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<sst xmlns="http://schemas.openxmlformats.org/spreadsheetml/2006/main" count="1286" uniqueCount="440">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</sst>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6"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0" fontId="14" fillId="0" borderId="0" xfId="47" applyFont="1" applyAlignment="1">
      <alignment horizontal="right" vertical="center" wrapText="1" readingOrder="1"/>
      <protection/>
    </xf>
    <xf numFmtId="0" fontId="14" fillId="0" borderId="0" xfId="47" applyFont="1" applyAlignment="1">
      <alignment vertical="center" wrapText="1" readingOrder="1"/>
      <protection/>
    </xf>
    <xf numFmtId="0" fontId="14" fillId="0" borderId="16" xfId="47" applyFont="1" applyBorder="1" applyAlignment="1">
      <alignment vertical="center" wrapText="1" readingOrder="1"/>
      <protection/>
    </xf>
    <xf numFmtId="0" fontId="16" fillId="0" borderId="0" xfId="47" applyFont="1" applyAlignment="1">
      <alignment horizontal="right" vertical="center" wrapText="1" readingOrder="1"/>
      <protection/>
    </xf>
    <xf numFmtId="0" fontId="16" fillId="0" borderId="0" xfId="47" applyFont="1" applyAlignment="1">
      <alignment vertical="center" wrapText="1" readingOrder="1"/>
      <protection/>
    </xf>
    <xf numFmtId="39" fontId="16" fillId="0" borderId="15" xfId="47" applyNumberFormat="1" applyFont="1" applyBorder="1" applyAlignment="1">
      <alignment horizontal="right" vertical="center" wrapText="1" readingOrder="1"/>
      <protection/>
    </xf>
    <xf numFmtId="0" fontId="15" fillId="0" borderId="17" xfId="47" applyFont="1" applyBorder="1" applyAlignment="1">
      <alignment vertical="top" wrapText="1"/>
      <protection/>
    </xf>
    <xf numFmtId="0" fontId="14" fillId="0" borderId="18" xfId="47" applyFont="1" applyBorder="1" applyAlignment="1">
      <alignment horizontal="right" vertical="center" wrapText="1" readingOrder="1"/>
      <protection/>
    </xf>
    <xf numFmtId="39" fontId="14" fillId="0" borderId="16" xfId="47" applyNumberFormat="1" applyFont="1" applyBorder="1" applyAlignment="1">
      <alignment horizontal="right" vertical="center" wrapText="1" readingOrder="1"/>
      <protection/>
    </xf>
    <xf numFmtId="0" fontId="3" fillId="0" borderId="0" xfId="47" applyFont="1" applyAlignment="1">
      <alignment vertical="center" wrapText="1" readingOrder="1"/>
      <protection/>
    </xf>
    <xf numFmtId="0" fontId="19" fillId="0" borderId="15" xfId="47" applyFont="1" applyBorder="1" applyAlignment="1">
      <alignment horizontal="center" vertical="center" wrapText="1" readingOrder="1"/>
      <protection/>
    </xf>
    <xf numFmtId="0" fontId="16" fillId="0" borderId="0" xfId="42" applyFont="1">
      <alignment/>
      <protection/>
    </xf>
    <xf numFmtId="39" fontId="3" fillId="0" borderId="15" xfId="47" applyNumberFormat="1" applyFont="1" applyBorder="1" applyAlignment="1">
      <alignment horizontal="right" vertical="center" wrapText="1" readingOrder="1"/>
      <protection/>
    </xf>
    <xf numFmtId="171" fontId="3" fillId="0" borderId="15" xfId="47" applyNumberFormat="1" applyFont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Border="1" applyAlignment="1">
      <alignment horizontal="right" vertical="center" wrapText="1" readingOrder="1"/>
      <protection/>
    </xf>
    <xf numFmtId="39" fontId="21" fillId="0" borderId="19" xfId="47" applyNumberFormat="1" applyFont="1" applyBorder="1" applyAlignment="1">
      <alignment horizontal="right" vertical="center" wrapText="1" readingOrder="1"/>
      <protection/>
    </xf>
    <xf numFmtId="0" fontId="21" fillId="0" borderId="19" xfId="47" applyFont="1" applyBorder="1" applyAlignment="1">
      <alignment horizontal="center" vertical="center" wrapText="1" readingOrder="1"/>
      <protection/>
    </xf>
    <xf numFmtId="0" fontId="21" fillId="0" borderId="0" xfId="47" applyFont="1" applyAlignment="1">
      <alignment horizontal="right" vertical="center" wrapText="1" readingOrder="1"/>
      <protection/>
    </xf>
    <xf numFmtId="0" fontId="21" fillId="0" borderId="15" xfId="47" applyFont="1" applyBorder="1" applyAlignment="1">
      <alignment horizontal="center" vertical="center" wrapText="1" readingOrder="1"/>
      <protection/>
    </xf>
    <xf numFmtId="0" fontId="21" fillId="0" borderId="20" xfId="47" applyFont="1" applyBorder="1" applyAlignment="1">
      <alignment horizontal="center" vertical="center" wrapText="1" readingOrder="1"/>
      <protection/>
    </xf>
    <xf numFmtId="0" fontId="3" fillId="0" borderId="0" xfId="47" applyFont="1" applyAlignment="1">
      <alignment horizontal="left" vertical="center" wrapText="1" readingOrder="1"/>
      <protection/>
    </xf>
    <xf numFmtId="0" fontId="3" fillId="0" borderId="15" xfId="47" applyFont="1" applyBorder="1" applyAlignment="1">
      <alignment horizontal="center" vertical="center" wrapText="1" readingOrder="1"/>
      <protection/>
    </xf>
    <xf numFmtId="0" fontId="3" fillId="0" borderId="20" xfId="47" applyFont="1" applyBorder="1" applyAlignment="1">
      <alignment horizontal="center" vertical="center" wrapText="1" readingOrder="1"/>
      <protection/>
    </xf>
    <xf numFmtId="0" fontId="16" fillId="0" borderId="0" xfId="47" applyFont="1" applyAlignment="1">
      <alignment horizontal="center" vertical="top" wrapText="1"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Font="1" applyBorder="1" applyAlignment="1">
      <alignment horizontal="center" vertical="center" readingOrder="1"/>
      <protection/>
    </xf>
    <xf numFmtId="0" fontId="0" fillId="0" borderId="0" xfId="0" applyAlignment="1">
      <alignment horizontal="left" vertical="top"/>
    </xf>
    <xf numFmtId="4" fontId="6" fillId="0" borderId="14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/>
    </xf>
    <xf numFmtId="4" fontId="10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9" fillId="0" borderId="15" xfId="47" applyFont="1" applyBorder="1" applyAlignment="1">
      <alignment horizontal="center" vertical="center" wrapText="1" readingOrder="1"/>
      <protection/>
    </xf>
    <xf numFmtId="0" fontId="3" fillId="0" borderId="0" xfId="47" applyFont="1" applyAlignment="1">
      <alignment vertical="center" wrapText="1" readingOrder="1"/>
      <protection/>
    </xf>
    <xf numFmtId="0" fontId="14" fillId="0" borderId="16" xfId="47" applyFont="1" applyBorder="1" applyAlignment="1">
      <alignment vertical="center" wrapText="1" readingOrder="1"/>
      <protection/>
    </xf>
    <xf numFmtId="0" fontId="16" fillId="0" borderId="19" xfId="47" applyFont="1" applyBorder="1" applyAlignment="1">
      <alignment vertical="center" wrapText="1" readingOrder="1"/>
      <protection/>
    </xf>
    <xf numFmtId="0" fontId="16" fillId="0" borderId="15" xfId="47" applyFont="1" applyBorder="1" applyAlignment="1">
      <alignment vertical="center" wrapText="1" readingOrder="1"/>
      <protection/>
    </xf>
    <xf numFmtId="0" fontId="14" fillId="0" borderId="0" xfId="47" applyFont="1" applyAlignment="1">
      <alignment horizontal="right" vertical="center" wrapText="1" readingOrder="1"/>
      <protection/>
    </xf>
    <xf numFmtId="0" fontId="18" fillId="0" borderId="0" xfId="48" applyFont="1" applyAlignment="1">
      <alignment horizontal="right" vertical="center" wrapText="1" readingOrder="1"/>
      <protection/>
    </xf>
    <xf numFmtId="0" fontId="14" fillId="0" borderId="0" xfId="47" applyFont="1" applyAlignment="1">
      <alignment horizontal="left" vertical="center" wrapText="1" readingOrder="1"/>
      <protection/>
    </xf>
    <xf numFmtId="0" fontId="14" fillId="0" borderId="21" xfId="47" applyFont="1" applyBorder="1" applyAlignment="1">
      <alignment horizontal="right" vertical="center" wrapText="1" readingOrder="1"/>
      <protection/>
    </xf>
    <xf numFmtId="0" fontId="14" fillId="0" borderId="22" xfId="47" applyFont="1" applyBorder="1" applyAlignment="1">
      <alignment horizontal="right" vertical="center" wrapText="1" readingOrder="1"/>
      <protection/>
    </xf>
    <xf numFmtId="0" fontId="14" fillId="0" borderId="0" xfId="47" applyFont="1" applyAlignment="1">
      <alignment vertical="center" wrapText="1" readingOrder="1"/>
      <protection/>
    </xf>
    <xf numFmtId="0" fontId="14" fillId="0" borderId="15" xfId="47" applyFont="1" applyBorder="1" applyAlignment="1">
      <alignment horizontal="left" vertical="center" wrapText="1" readingOrder="1"/>
      <protection/>
    </xf>
    <xf numFmtId="0" fontId="20" fillId="0" borderId="16" xfId="47" applyFont="1" applyBorder="1" applyAlignment="1">
      <alignment horizontal="center" vertical="center" wrapText="1" readingOrder="1"/>
      <protection/>
    </xf>
    <xf numFmtId="0" fontId="0" fillId="0" borderId="18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20" fillId="0" borderId="15" xfId="47" applyFont="1" applyBorder="1" applyAlignment="1">
      <alignment horizontal="center" vertical="center" wrapText="1" readingOrder="1"/>
      <protection/>
    </xf>
    <xf numFmtId="0" fontId="16" fillId="0" borderId="0" xfId="47" applyFont="1" applyAlignment="1">
      <alignment horizontal="center" vertical="top" wrapText="1"/>
      <protection/>
    </xf>
    <xf numFmtId="0" fontId="3" fillId="0" borderId="23" xfId="47" applyFont="1" applyBorder="1" applyAlignment="1">
      <alignment horizontal="center" vertical="center" wrapText="1" readingOrder="1"/>
      <protection/>
    </xf>
    <xf numFmtId="0" fontId="3" fillId="0" borderId="21" xfId="47" applyFont="1" applyBorder="1" applyAlignment="1">
      <alignment horizontal="center" vertical="center" wrapText="1" readingOrder="1"/>
      <protection/>
    </xf>
    <xf numFmtId="0" fontId="3" fillId="0" borderId="22" xfId="47" applyFont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Font="1" applyBorder="1" applyAlignment="1">
      <alignment horizontal="center" vertical="center" wrapText="1" readingOrder="1"/>
      <protection/>
    </xf>
    <xf numFmtId="0" fontId="14" fillId="0" borderId="16" xfId="47" applyFont="1" applyBorder="1" applyAlignment="1">
      <alignment horizontal="center" vertical="center" wrapText="1" readingOrder="1"/>
      <protection/>
    </xf>
    <xf numFmtId="0" fontId="14" fillId="0" borderId="17" xfId="47" applyFont="1" applyBorder="1" applyAlignment="1">
      <alignment horizontal="center" vertical="center" wrapText="1" readingOrder="1"/>
      <protection/>
    </xf>
    <xf numFmtId="0" fontId="3" fillId="0" borderId="0" xfId="47" applyFont="1" applyAlignment="1">
      <alignment horizontal="left" vertical="center" wrapText="1" readingOrder="1"/>
      <protection/>
    </xf>
    <xf numFmtId="0" fontId="21" fillId="0" borderId="0" xfId="47" applyFont="1" applyAlignment="1">
      <alignment horizontal="right" vertical="center" wrapText="1" readingOrder="1"/>
      <protection/>
    </xf>
    <xf numFmtId="0" fontId="21" fillId="0" borderId="15" xfId="47" applyFont="1" applyBorder="1" applyAlignment="1">
      <alignment vertical="center" wrapText="1" readingOrder="1"/>
      <protection/>
    </xf>
    <xf numFmtId="0" fontId="14" fillId="0" borderId="18" xfId="47" applyFont="1" applyBorder="1" applyAlignment="1">
      <alignment horizontal="center" vertical="center" wrapText="1" readingOrder="1"/>
      <protection/>
    </xf>
    <xf numFmtId="0" fontId="21" fillId="0" borderId="16" xfId="47" applyFont="1" applyBorder="1" applyAlignment="1">
      <alignment horizontal="left" vertical="center" wrapText="1" readingOrder="1"/>
      <protection/>
    </xf>
    <xf numFmtId="0" fontId="21" fillId="0" borderId="18" xfId="47" applyFont="1" applyBorder="1" applyAlignment="1">
      <alignment horizontal="left" vertical="center" wrapText="1" readingOrder="1"/>
      <protection/>
    </xf>
    <xf numFmtId="0" fontId="21" fillId="0" borderId="17" xfId="47" applyFont="1" applyBorder="1" applyAlignment="1">
      <alignment horizontal="left" vertical="center" wrapText="1" readingOrder="1"/>
      <protection/>
    </xf>
    <xf numFmtId="0" fontId="21" fillId="0" borderId="27" xfId="47" applyFont="1" applyBorder="1" applyAlignment="1">
      <alignment horizontal="right" vertical="center" wrapText="1" readingOrder="1"/>
      <protection/>
    </xf>
    <xf numFmtId="0" fontId="21" fillId="0" borderId="19" xfId="47" applyFont="1" applyBorder="1" applyAlignment="1">
      <alignment vertical="center" wrapText="1" readingOrder="1"/>
      <protection/>
    </xf>
    <xf numFmtId="0" fontId="21" fillId="0" borderId="28" xfId="47" applyFont="1" applyBorder="1" applyAlignment="1">
      <alignment horizontal="right" vertical="center" wrapText="1" readingOrder="1"/>
      <protection/>
    </xf>
    <xf numFmtId="0" fontId="3" fillId="0" borderId="15" xfId="47" applyFont="1" applyBorder="1" applyAlignment="1">
      <alignment horizontal="right" vertical="center" wrapText="1" readingOrder="1"/>
      <protection/>
    </xf>
    <xf numFmtId="0" fontId="21" fillId="0" borderId="20" xfId="47" applyFont="1" applyBorder="1" applyAlignment="1">
      <alignment vertical="center" wrapText="1" readingOrder="1"/>
      <protection/>
    </xf>
    <xf numFmtId="0" fontId="21" fillId="0" borderId="23" xfId="47" applyFont="1" applyBorder="1" applyAlignment="1">
      <alignment vertical="center" wrapText="1" readingOrder="1"/>
      <protection/>
    </xf>
    <xf numFmtId="0" fontId="25" fillId="0" borderId="0" xfId="47" applyFont="1" applyAlignment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23" fillId="0" borderId="0" xfId="47" applyFont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Font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1" fillId="0" borderId="29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5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5"/>
    </row>
    <row r="3" spans="1:8" ht="15" customHeight="1">
      <c r="A3" s="55"/>
      <c r="B3" s="55"/>
      <c r="C3" s="55"/>
      <c r="D3" s="55"/>
      <c r="E3" s="55"/>
      <c r="F3" s="55"/>
      <c r="G3" s="28" t="s">
        <v>371</v>
      </c>
      <c r="H3" s="28" t="s">
        <v>370</v>
      </c>
    </row>
    <row r="4" spans="1:8" ht="15" customHeight="1">
      <c r="A4" s="27"/>
      <c r="B4" s="56"/>
      <c r="C4" s="56"/>
      <c r="D4" s="56"/>
      <c r="E4" s="56"/>
      <c r="F4" s="56"/>
      <c r="G4" s="27"/>
      <c r="H4" s="17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58" t="s">
        <v>367</v>
      </c>
      <c r="C6" s="58"/>
      <c r="D6" s="58"/>
      <c r="E6" s="58"/>
      <c r="F6" s="58"/>
      <c r="G6" s="23">
        <v>0</v>
      </c>
      <c r="H6" s="23">
        <v>0</v>
      </c>
    </row>
    <row r="7" spans="1:8" ht="15" customHeight="1">
      <c r="A7" s="22"/>
      <c r="B7" s="58" t="s">
        <v>366</v>
      </c>
      <c r="C7" s="58"/>
      <c r="D7" s="58"/>
      <c r="E7" s="58"/>
      <c r="F7" s="58"/>
      <c r="G7" s="23">
        <v>0</v>
      </c>
      <c r="H7" s="23">
        <v>0</v>
      </c>
    </row>
    <row r="8" spans="1:8" ht="15" customHeight="1">
      <c r="A8" s="22"/>
      <c r="B8" s="59" t="s">
        <v>365</v>
      </c>
      <c r="C8" s="59"/>
      <c r="D8" s="59"/>
      <c r="E8" s="59"/>
      <c r="F8" s="59"/>
      <c r="G8" s="23">
        <v>0</v>
      </c>
      <c r="H8" s="23">
        <v>0</v>
      </c>
    </row>
    <row r="9" spans="1:8" ht="15" customHeight="1">
      <c r="A9" s="60" t="s">
        <v>364</v>
      </c>
      <c r="B9" s="61"/>
      <c r="C9" s="61"/>
      <c r="D9" s="61"/>
      <c r="E9" s="61"/>
      <c r="F9" s="61"/>
      <c r="G9" s="26">
        <f>SUM(G6+G7+G8)</f>
        <v>0</v>
      </c>
      <c r="H9" s="16">
        <f>SUM(H6+H7+H8)</f>
        <v>0</v>
      </c>
    </row>
    <row r="10" spans="1:8" ht="15" customHeight="1">
      <c r="A10" s="22"/>
      <c r="B10" s="62"/>
      <c r="C10" s="62"/>
      <c r="D10" s="62"/>
      <c r="E10" s="62"/>
      <c r="F10" s="62"/>
      <c r="G10" s="21"/>
      <c r="H10" s="17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58" t="s">
        <v>361</v>
      </c>
      <c r="C12" s="58"/>
      <c r="D12" s="58"/>
      <c r="E12" s="58"/>
      <c r="F12" s="58"/>
      <c r="G12" s="23">
        <v>0</v>
      </c>
      <c r="H12" s="23">
        <v>0</v>
      </c>
    </row>
    <row r="13" spans="1:8" ht="15" customHeight="1">
      <c r="A13" s="22"/>
      <c r="B13" s="58" t="s">
        <v>360</v>
      </c>
      <c r="C13" s="58"/>
      <c r="D13" s="58"/>
      <c r="E13" s="58"/>
      <c r="F13" s="58"/>
      <c r="G13" s="23">
        <v>0</v>
      </c>
      <c r="H13" s="23">
        <v>0</v>
      </c>
    </row>
    <row r="14" spans="1:8" ht="15" customHeight="1">
      <c r="A14" s="22"/>
      <c r="B14" s="58" t="s">
        <v>359</v>
      </c>
      <c r="C14" s="58"/>
      <c r="D14" s="58"/>
      <c r="E14" s="58"/>
      <c r="F14" s="58"/>
      <c r="G14" s="23">
        <v>0</v>
      </c>
      <c r="H14" s="23">
        <v>0</v>
      </c>
    </row>
    <row r="15" spans="1:8" ht="15" customHeight="1">
      <c r="A15" s="22"/>
      <c r="B15" s="58" t="s">
        <v>358</v>
      </c>
      <c r="C15" s="58"/>
      <c r="D15" s="58"/>
      <c r="E15" s="58"/>
      <c r="F15" s="58"/>
      <c r="G15" s="23">
        <v>0</v>
      </c>
      <c r="H15" s="23">
        <v>0</v>
      </c>
    </row>
    <row r="16" spans="1:8" ht="15" customHeight="1">
      <c r="A16" s="22"/>
      <c r="B16" s="59" t="s">
        <v>357</v>
      </c>
      <c r="C16" s="59"/>
      <c r="D16" s="59"/>
      <c r="E16" s="59"/>
      <c r="F16" s="59"/>
      <c r="G16" s="23">
        <v>0</v>
      </c>
      <c r="H16" s="23">
        <v>0</v>
      </c>
    </row>
    <row r="17" spans="1:8" ht="15" customHeight="1">
      <c r="A17" s="22"/>
      <c r="B17" s="60" t="s">
        <v>356</v>
      </c>
      <c r="C17" s="60"/>
      <c r="D17" s="60"/>
      <c r="E17" s="60"/>
      <c r="F17" s="60"/>
      <c r="G17" s="16">
        <f>SUM(G12:G16)</f>
        <v>0</v>
      </c>
      <c r="H17" s="16">
        <f>SUM(H12:H16)</f>
        <v>0</v>
      </c>
    </row>
    <row r="18" spans="1:8" ht="15" customHeight="1">
      <c r="A18" s="22"/>
      <c r="B18" s="62"/>
      <c r="C18" s="62"/>
      <c r="D18" s="62"/>
      <c r="E18" s="62"/>
      <c r="F18" s="62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58" t="s">
        <v>353</v>
      </c>
      <c r="C20" s="58"/>
      <c r="D20" s="58"/>
      <c r="E20" s="58"/>
      <c r="F20" s="58"/>
      <c r="G20" s="23">
        <v>0</v>
      </c>
      <c r="H20" s="23">
        <v>0</v>
      </c>
    </row>
    <row r="21" spans="1:8" ht="15" customHeight="1">
      <c r="A21" s="22"/>
      <c r="B21" s="58" t="s">
        <v>352</v>
      </c>
      <c r="C21" s="58"/>
      <c r="D21" s="58"/>
      <c r="E21" s="58"/>
      <c r="F21" s="58"/>
      <c r="G21" s="23">
        <v>0</v>
      </c>
      <c r="H21" s="23">
        <v>0</v>
      </c>
    </row>
    <row r="22" spans="1:8" ht="15" customHeight="1">
      <c r="A22" s="22"/>
      <c r="B22" s="58" t="s">
        <v>351</v>
      </c>
      <c r="C22" s="58"/>
      <c r="D22" s="58"/>
      <c r="E22" s="58"/>
      <c r="F22" s="58"/>
      <c r="G22" s="23">
        <v>0</v>
      </c>
      <c r="H22" s="23">
        <v>0</v>
      </c>
    </row>
    <row r="23" spans="1:8" ht="15" customHeight="1">
      <c r="A23" s="22"/>
      <c r="B23" s="58" t="s">
        <v>350</v>
      </c>
      <c r="C23" s="58"/>
      <c r="D23" s="58"/>
      <c r="E23" s="58"/>
      <c r="F23" s="58"/>
      <c r="G23" s="23">
        <v>0</v>
      </c>
      <c r="H23" s="23">
        <v>0</v>
      </c>
    </row>
    <row r="24" spans="1:8" ht="15" customHeight="1">
      <c r="A24" s="22"/>
      <c r="B24" s="59" t="s">
        <v>349</v>
      </c>
      <c r="C24" s="59"/>
      <c r="D24" s="59"/>
      <c r="E24" s="59"/>
      <c r="F24" s="59"/>
      <c r="G24" s="23">
        <v>0</v>
      </c>
      <c r="H24" s="23">
        <v>0</v>
      </c>
    </row>
    <row r="25" spans="1:8" ht="15" customHeight="1">
      <c r="A25" s="22"/>
      <c r="B25" s="63" t="s">
        <v>348</v>
      </c>
      <c r="C25" s="63"/>
      <c r="D25" s="63"/>
      <c r="E25" s="63"/>
      <c r="F25" s="64"/>
      <c r="G25" s="16">
        <f>SUM(G20:G24)</f>
        <v>0</v>
      </c>
      <c r="H25" s="16">
        <f>SUM(H20:H24)</f>
        <v>0</v>
      </c>
    </row>
    <row r="26" spans="1:8" ht="15" customHeight="1">
      <c r="A26" s="22"/>
      <c r="B26" s="62"/>
      <c r="C26" s="62"/>
      <c r="D26" s="62"/>
      <c r="E26" s="62"/>
      <c r="F26" s="62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58" t="s">
        <v>345</v>
      </c>
      <c r="C28" s="58"/>
      <c r="D28" s="58"/>
      <c r="E28" s="58"/>
      <c r="F28" s="58"/>
      <c r="G28" s="23">
        <v>0</v>
      </c>
      <c r="H28" s="23">
        <v>0</v>
      </c>
    </row>
    <row r="29" spans="1:8" ht="15" customHeight="1">
      <c r="A29" s="22"/>
      <c r="B29" s="58" t="s">
        <v>344</v>
      </c>
      <c r="C29" s="58"/>
      <c r="D29" s="58"/>
      <c r="E29" s="58"/>
      <c r="F29" s="58"/>
      <c r="G29" s="23">
        <v>0</v>
      </c>
      <c r="H29" s="23">
        <v>0</v>
      </c>
    </row>
    <row r="30" spans="1:8" ht="15" customHeight="1">
      <c r="A30" s="22"/>
      <c r="B30" s="58" t="s">
        <v>343</v>
      </c>
      <c r="C30" s="58"/>
      <c r="D30" s="58"/>
      <c r="E30" s="58"/>
      <c r="F30" s="58"/>
      <c r="G30" s="23">
        <v>0</v>
      </c>
      <c r="H30" s="23">
        <v>0</v>
      </c>
    </row>
    <row r="31" spans="1:8" ht="15" customHeight="1">
      <c r="A31" s="22"/>
      <c r="B31" s="58" t="s">
        <v>342</v>
      </c>
      <c r="C31" s="58"/>
      <c r="D31" s="58"/>
      <c r="E31" s="58"/>
      <c r="F31" s="58"/>
      <c r="G31" s="23">
        <v>0</v>
      </c>
      <c r="H31" s="23">
        <v>0</v>
      </c>
    </row>
    <row r="32" spans="1:8" ht="15" customHeight="1">
      <c r="A32" s="22"/>
      <c r="B32" s="58" t="s">
        <v>341</v>
      </c>
      <c r="C32" s="58"/>
      <c r="D32" s="58"/>
      <c r="E32" s="58"/>
      <c r="F32" s="58"/>
      <c r="G32" s="23">
        <v>0</v>
      </c>
      <c r="H32" s="23">
        <v>0</v>
      </c>
    </row>
    <row r="33" spans="1:8" ht="15" customHeight="1">
      <c r="A33" s="22"/>
      <c r="B33" s="59" t="s">
        <v>340</v>
      </c>
      <c r="C33" s="59"/>
      <c r="D33" s="59"/>
      <c r="E33" s="59"/>
      <c r="F33" s="59"/>
      <c r="G33" s="23">
        <v>0</v>
      </c>
      <c r="H33" s="23">
        <v>0</v>
      </c>
    </row>
    <row r="34" spans="1:8" ht="15" customHeight="1">
      <c r="A34" s="22"/>
      <c r="B34" s="60" t="s">
        <v>339</v>
      </c>
      <c r="C34" s="60"/>
      <c r="D34" s="60"/>
      <c r="E34" s="60"/>
      <c r="F34" s="60"/>
      <c r="G34" s="16">
        <f>SUM(G28:G33)</f>
        <v>0</v>
      </c>
      <c r="H34" s="16">
        <f>SUM(H28:H33)</f>
        <v>0</v>
      </c>
    </row>
    <row r="35" spans="1:8" ht="15" customHeight="1">
      <c r="A35" s="22"/>
      <c r="B35" s="62"/>
      <c r="C35" s="62"/>
      <c r="D35" s="62"/>
      <c r="E35" s="62"/>
      <c r="F35" s="62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58" t="s">
        <v>336</v>
      </c>
      <c r="C37" s="58"/>
      <c r="D37" s="58"/>
      <c r="E37" s="58"/>
      <c r="F37" s="58"/>
      <c r="G37" s="23">
        <v>0</v>
      </c>
      <c r="H37" s="23">
        <v>0</v>
      </c>
    </row>
    <row r="38" spans="1:8" ht="15" customHeight="1">
      <c r="A38" s="22"/>
      <c r="B38" s="58" t="s">
        <v>335</v>
      </c>
      <c r="C38" s="58"/>
      <c r="D38" s="58"/>
      <c r="E38" s="58"/>
      <c r="F38" s="58"/>
      <c r="G38" s="23">
        <v>0</v>
      </c>
      <c r="H38" s="23">
        <v>0</v>
      </c>
    </row>
    <row r="39" spans="1:8" ht="15" customHeight="1">
      <c r="A39" s="22"/>
      <c r="B39" s="58" t="s">
        <v>334</v>
      </c>
      <c r="C39" s="58"/>
      <c r="D39" s="58"/>
      <c r="E39" s="58"/>
      <c r="F39" s="58"/>
      <c r="G39" s="23">
        <v>0</v>
      </c>
      <c r="H39" s="23">
        <v>0</v>
      </c>
    </row>
    <row r="40" spans="1:8" ht="15" customHeight="1">
      <c r="A40" s="22"/>
      <c r="B40" s="59" t="s">
        <v>333</v>
      </c>
      <c r="C40" s="59"/>
      <c r="D40" s="59"/>
      <c r="E40" s="59"/>
      <c r="F40" s="59"/>
      <c r="G40" s="23">
        <v>0</v>
      </c>
      <c r="H40" s="23">
        <v>0</v>
      </c>
    </row>
    <row r="41" spans="1:8" ht="15" customHeight="1">
      <c r="A41" s="22"/>
      <c r="B41" s="60" t="s">
        <v>332</v>
      </c>
      <c r="C41" s="60"/>
      <c r="D41" s="60"/>
      <c r="E41" s="60"/>
      <c r="F41" s="60"/>
      <c r="G41" s="16">
        <f>SUM(G37:G40)</f>
        <v>0</v>
      </c>
      <c r="H41" s="16">
        <f>SUM(H37:H40)</f>
        <v>0</v>
      </c>
    </row>
    <row r="42" spans="1:8" ht="15" customHeight="1">
      <c r="A42" s="22"/>
      <c r="B42" s="62"/>
      <c r="C42" s="62"/>
      <c r="D42" s="62"/>
      <c r="E42" s="62"/>
      <c r="F42" s="62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0" t="s">
        <v>373</v>
      </c>
      <c r="B1" s="70"/>
      <c r="C1" s="70"/>
      <c r="D1" s="70"/>
      <c r="E1" s="70"/>
      <c r="F1" s="70"/>
      <c r="G1" s="70"/>
      <c r="H1" s="70"/>
    </row>
    <row r="2" spans="1:8" ht="25.5" customHeight="1">
      <c r="A2" s="70" t="s">
        <v>372</v>
      </c>
      <c r="B2" s="70"/>
      <c r="C2" s="70"/>
      <c r="D2" s="70"/>
      <c r="E2" s="70"/>
      <c r="F2" s="70"/>
      <c r="G2" s="70"/>
      <c r="H2" s="70"/>
    </row>
    <row r="3" spans="1:8" ht="15" customHeight="1">
      <c r="A3" s="55"/>
      <c r="B3" s="55"/>
      <c r="C3" s="55"/>
      <c r="D3" s="55"/>
      <c r="E3" s="55"/>
      <c r="F3" s="55"/>
      <c r="G3" s="28" t="s">
        <v>371</v>
      </c>
      <c r="H3" s="28" t="s">
        <v>370</v>
      </c>
    </row>
    <row r="4" spans="1:8" ht="15" customHeight="1">
      <c r="A4" s="27"/>
      <c r="B4" s="56"/>
      <c r="C4" s="56"/>
      <c r="D4" s="56"/>
      <c r="E4" s="56"/>
      <c r="F4" s="56"/>
      <c r="G4" s="27"/>
      <c r="H4" s="17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58" t="s">
        <v>367</v>
      </c>
      <c r="C6" s="58"/>
      <c r="D6" s="58"/>
      <c r="E6" s="58"/>
      <c r="F6" s="58"/>
      <c r="G6" s="23">
        <v>0</v>
      </c>
      <c r="H6" s="23">
        <v>0</v>
      </c>
    </row>
    <row r="7" spans="1:8" ht="15" customHeight="1">
      <c r="A7" s="22"/>
      <c r="B7" s="58" t="s">
        <v>366</v>
      </c>
      <c r="C7" s="58"/>
      <c r="D7" s="58"/>
      <c r="E7" s="58"/>
      <c r="F7" s="58"/>
      <c r="G7" s="23">
        <v>0</v>
      </c>
      <c r="H7" s="23">
        <v>0</v>
      </c>
    </row>
    <row r="8" spans="1:8" ht="15" customHeight="1">
      <c r="A8" s="22"/>
      <c r="B8" s="59" t="s">
        <v>365</v>
      </c>
      <c r="C8" s="59"/>
      <c r="D8" s="59"/>
      <c r="E8" s="59"/>
      <c r="F8" s="59"/>
      <c r="G8" s="23">
        <v>0</v>
      </c>
      <c r="H8" s="23">
        <v>0</v>
      </c>
    </row>
    <row r="9" spans="1:8" ht="15" customHeight="1">
      <c r="A9" s="60" t="s">
        <v>364</v>
      </c>
      <c r="B9" s="61"/>
      <c r="C9" s="61"/>
      <c r="D9" s="61"/>
      <c r="E9" s="61"/>
      <c r="F9" s="61"/>
      <c r="G9" s="26">
        <f>SUM(G6+G7+G8)</f>
        <v>0</v>
      </c>
      <c r="H9" s="16">
        <f>SUM(H6+H7+H8)</f>
        <v>0</v>
      </c>
    </row>
    <row r="10" spans="1:8" ht="15" customHeight="1">
      <c r="A10" s="22"/>
      <c r="B10" s="62"/>
      <c r="C10" s="62"/>
      <c r="D10" s="62"/>
      <c r="E10" s="62"/>
      <c r="F10" s="62"/>
      <c r="G10" s="21"/>
      <c r="H10" s="17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58" t="s">
        <v>361</v>
      </c>
      <c r="C12" s="58"/>
      <c r="D12" s="58"/>
      <c r="E12" s="58"/>
      <c r="F12" s="58"/>
      <c r="G12" s="23">
        <v>0</v>
      </c>
      <c r="H12" s="23">
        <v>0</v>
      </c>
    </row>
    <row r="13" spans="1:8" ht="15" customHeight="1">
      <c r="A13" s="22"/>
      <c r="B13" s="58" t="s">
        <v>360</v>
      </c>
      <c r="C13" s="58"/>
      <c r="D13" s="58"/>
      <c r="E13" s="58"/>
      <c r="F13" s="58"/>
      <c r="G13" s="23">
        <v>0</v>
      </c>
      <c r="H13" s="23">
        <v>0</v>
      </c>
    </row>
    <row r="14" spans="1:8" ht="15" customHeight="1">
      <c r="A14" s="22"/>
      <c r="B14" s="58" t="s">
        <v>359</v>
      </c>
      <c r="C14" s="58"/>
      <c r="D14" s="58"/>
      <c r="E14" s="58"/>
      <c r="F14" s="58"/>
      <c r="G14" s="23">
        <v>0</v>
      </c>
      <c r="H14" s="23">
        <v>0</v>
      </c>
    </row>
    <row r="15" spans="1:8" ht="15" customHeight="1">
      <c r="A15" s="22"/>
      <c r="B15" s="58" t="s">
        <v>358</v>
      </c>
      <c r="C15" s="58"/>
      <c r="D15" s="58"/>
      <c r="E15" s="58"/>
      <c r="F15" s="58"/>
      <c r="G15" s="23">
        <v>0</v>
      </c>
      <c r="H15" s="23">
        <v>0</v>
      </c>
    </row>
    <row r="16" spans="1:8" ht="15" customHeight="1">
      <c r="A16" s="22"/>
      <c r="B16" s="59" t="s">
        <v>357</v>
      </c>
      <c r="C16" s="59"/>
      <c r="D16" s="59"/>
      <c r="E16" s="59"/>
      <c r="F16" s="59"/>
      <c r="G16" s="23">
        <v>0</v>
      </c>
      <c r="H16" s="23">
        <v>0</v>
      </c>
    </row>
    <row r="17" spans="1:8" ht="15" customHeight="1">
      <c r="A17" s="22"/>
      <c r="B17" s="60" t="s">
        <v>356</v>
      </c>
      <c r="C17" s="60"/>
      <c r="D17" s="60"/>
      <c r="E17" s="60"/>
      <c r="F17" s="60"/>
      <c r="G17" s="16">
        <f>SUM(G12:G16)</f>
        <v>0</v>
      </c>
      <c r="H17" s="16">
        <f>SUM(H12:H16)</f>
        <v>0</v>
      </c>
    </row>
    <row r="18" spans="1:8" ht="15" customHeight="1">
      <c r="A18" s="22"/>
      <c r="B18" s="62"/>
      <c r="C18" s="62"/>
      <c r="D18" s="62"/>
      <c r="E18" s="62"/>
      <c r="F18" s="62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58" t="s">
        <v>353</v>
      </c>
      <c r="C20" s="58"/>
      <c r="D20" s="58"/>
      <c r="E20" s="58"/>
      <c r="F20" s="58"/>
      <c r="G20" s="23">
        <v>0</v>
      </c>
      <c r="H20" s="23">
        <v>0</v>
      </c>
    </row>
    <row r="21" spans="1:8" ht="15" customHeight="1">
      <c r="A21" s="22"/>
      <c r="B21" s="58" t="s">
        <v>352</v>
      </c>
      <c r="C21" s="58"/>
      <c r="D21" s="58"/>
      <c r="E21" s="58"/>
      <c r="F21" s="58"/>
      <c r="G21" s="23">
        <v>0</v>
      </c>
      <c r="H21" s="23">
        <v>0</v>
      </c>
    </row>
    <row r="22" spans="1:8" ht="15" customHeight="1">
      <c r="A22" s="22"/>
      <c r="B22" s="58" t="s">
        <v>351</v>
      </c>
      <c r="C22" s="58"/>
      <c r="D22" s="58"/>
      <c r="E22" s="58"/>
      <c r="F22" s="58"/>
      <c r="G22" s="23">
        <v>0</v>
      </c>
      <c r="H22" s="23">
        <v>0</v>
      </c>
    </row>
    <row r="23" spans="1:8" ht="15" customHeight="1">
      <c r="A23" s="22"/>
      <c r="B23" s="58" t="s">
        <v>350</v>
      </c>
      <c r="C23" s="58"/>
      <c r="D23" s="58"/>
      <c r="E23" s="58"/>
      <c r="F23" s="58"/>
      <c r="G23" s="23">
        <v>0</v>
      </c>
      <c r="H23" s="23">
        <v>0</v>
      </c>
    </row>
    <row r="24" spans="1:8" ht="15" customHeight="1">
      <c r="A24" s="22"/>
      <c r="B24" s="59" t="s">
        <v>349</v>
      </c>
      <c r="C24" s="59"/>
      <c r="D24" s="59"/>
      <c r="E24" s="59"/>
      <c r="F24" s="59"/>
      <c r="G24" s="23">
        <v>0</v>
      </c>
      <c r="H24" s="23">
        <v>0</v>
      </c>
    </row>
    <row r="25" spans="1:8" ht="15" customHeight="1">
      <c r="A25" s="22"/>
      <c r="B25" s="63" t="s">
        <v>348</v>
      </c>
      <c r="C25" s="63"/>
      <c r="D25" s="63"/>
      <c r="E25" s="63"/>
      <c r="F25" s="64"/>
      <c r="G25" s="16">
        <f>SUM(G20:G24)</f>
        <v>0</v>
      </c>
      <c r="H25" s="16">
        <f>SUM(H20:H24)</f>
        <v>0</v>
      </c>
    </row>
    <row r="26" spans="1:8" ht="15" customHeight="1">
      <c r="A26" s="22"/>
      <c r="B26" s="62"/>
      <c r="C26" s="62"/>
      <c r="D26" s="62"/>
      <c r="E26" s="62"/>
      <c r="F26" s="62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58" t="s">
        <v>345</v>
      </c>
      <c r="C28" s="58"/>
      <c r="D28" s="58"/>
      <c r="E28" s="58"/>
      <c r="F28" s="58"/>
      <c r="G28" s="23">
        <v>0</v>
      </c>
      <c r="H28" s="23">
        <v>0</v>
      </c>
    </row>
    <row r="29" spans="1:8" ht="15" customHeight="1">
      <c r="A29" s="22"/>
      <c r="B29" s="58" t="s">
        <v>344</v>
      </c>
      <c r="C29" s="58"/>
      <c r="D29" s="58"/>
      <c r="E29" s="58"/>
      <c r="F29" s="58"/>
      <c r="G29" s="23">
        <v>0</v>
      </c>
      <c r="H29" s="23">
        <v>0</v>
      </c>
    </row>
    <row r="30" spans="1:8" ht="15" customHeight="1">
      <c r="A30" s="22"/>
      <c r="B30" s="58" t="s">
        <v>343</v>
      </c>
      <c r="C30" s="58"/>
      <c r="D30" s="58"/>
      <c r="E30" s="58"/>
      <c r="F30" s="58"/>
      <c r="G30" s="23">
        <v>0</v>
      </c>
      <c r="H30" s="23">
        <v>0</v>
      </c>
    </row>
    <row r="31" spans="1:8" ht="15" customHeight="1">
      <c r="A31" s="22"/>
      <c r="B31" s="58" t="s">
        <v>342</v>
      </c>
      <c r="C31" s="58"/>
      <c r="D31" s="58"/>
      <c r="E31" s="58"/>
      <c r="F31" s="58"/>
      <c r="G31" s="23">
        <v>0</v>
      </c>
      <c r="H31" s="23">
        <v>0</v>
      </c>
    </row>
    <row r="32" spans="1:8" ht="15" customHeight="1">
      <c r="A32" s="22"/>
      <c r="B32" s="58" t="s">
        <v>341</v>
      </c>
      <c r="C32" s="58"/>
      <c r="D32" s="58"/>
      <c r="E32" s="58"/>
      <c r="F32" s="58"/>
      <c r="G32" s="23">
        <v>0</v>
      </c>
      <c r="H32" s="23">
        <v>0</v>
      </c>
    </row>
    <row r="33" spans="1:8" ht="15" customHeight="1">
      <c r="A33" s="22"/>
      <c r="B33" s="59" t="s">
        <v>340</v>
      </c>
      <c r="C33" s="59"/>
      <c r="D33" s="59"/>
      <c r="E33" s="59"/>
      <c r="F33" s="59"/>
      <c r="G33" s="23">
        <v>0</v>
      </c>
      <c r="H33" s="23">
        <v>0</v>
      </c>
    </row>
    <row r="34" spans="1:8" ht="15" customHeight="1">
      <c r="A34" s="22"/>
      <c r="B34" s="60" t="s">
        <v>339</v>
      </c>
      <c r="C34" s="60"/>
      <c r="D34" s="60"/>
      <c r="E34" s="60"/>
      <c r="F34" s="60"/>
      <c r="G34" s="16">
        <f>SUM(G28:G33)</f>
        <v>0</v>
      </c>
      <c r="H34" s="16">
        <f>SUM(H28:H33)</f>
        <v>0</v>
      </c>
    </row>
    <row r="35" spans="1:8" ht="15" customHeight="1">
      <c r="A35" s="22"/>
      <c r="B35" s="62"/>
      <c r="C35" s="62"/>
      <c r="D35" s="62"/>
      <c r="E35" s="62"/>
      <c r="F35" s="62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58" t="s">
        <v>336</v>
      </c>
      <c r="C37" s="58"/>
      <c r="D37" s="58"/>
      <c r="E37" s="58"/>
      <c r="F37" s="58"/>
      <c r="G37" s="23">
        <v>0</v>
      </c>
      <c r="H37" s="23">
        <v>0</v>
      </c>
    </row>
    <row r="38" spans="1:8" ht="15" customHeight="1">
      <c r="A38" s="22"/>
      <c r="B38" s="58" t="s">
        <v>335</v>
      </c>
      <c r="C38" s="58"/>
      <c r="D38" s="58"/>
      <c r="E38" s="58"/>
      <c r="F38" s="58"/>
      <c r="G38" s="23">
        <v>0</v>
      </c>
      <c r="H38" s="23">
        <v>0</v>
      </c>
    </row>
    <row r="39" spans="1:8" ht="15" customHeight="1">
      <c r="A39" s="22"/>
      <c r="B39" s="58" t="s">
        <v>334</v>
      </c>
      <c r="C39" s="58"/>
      <c r="D39" s="58"/>
      <c r="E39" s="58"/>
      <c r="F39" s="58"/>
      <c r="G39" s="23">
        <v>0</v>
      </c>
      <c r="H39" s="23">
        <v>0</v>
      </c>
    </row>
    <row r="40" spans="1:8" ht="15" customHeight="1">
      <c r="A40" s="22"/>
      <c r="B40" s="59" t="s">
        <v>333</v>
      </c>
      <c r="C40" s="59"/>
      <c r="D40" s="59"/>
      <c r="E40" s="59"/>
      <c r="F40" s="59"/>
      <c r="G40" s="23">
        <v>0</v>
      </c>
      <c r="H40" s="23">
        <v>0</v>
      </c>
    </row>
    <row r="41" spans="1:8" ht="15" customHeight="1">
      <c r="A41" s="22"/>
      <c r="B41" s="60" t="s">
        <v>332</v>
      </c>
      <c r="C41" s="60"/>
      <c r="D41" s="60"/>
      <c r="E41" s="60"/>
      <c r="F41" s="60"/>
      <c r="G41" s="16">
        <f>SUM(G37:G40)</f>
        <v>0</v>
      </c>
      <c r="H41" s="16">
        <f>SUM(H37:H40)</f>
        <v>0</v>
      </c>
    </row>
    <row r="42" spans="1:8" ht="15" customHeight="1">
      <c r="A42" s="22"/>
      <c r="B42" s="62"/>
      <c r="C42" s="62"/>
      <c r="D42" s="62"/>
      <c r="E42" s="62"/>
      <c r="F42" s="62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29" customWidth="1"/>
    <col min="2" max="2" width="1.171875" style="29" customWidth="1"/>
    <col min="3" max="3" width="6.5" style="29" customWidth="1"/>
    <col min="4" max="4" width="25.66015625" style="29" customWidth="1"/>
    <col min="5" max="5" width="8.16015625" style="29" customWidth="1"/>
    <col min="6" max="6" width="18.83203125" style="29" customWidth="1"/>
    <col min="7" max="7" width="35.83203125" style="29" customWidth="1"/>
    <col min="8" max="8" width="18.5" style="29" hidden="1" customWidth="1"/>
    <col min="9" max="9" width="35.83203125" style="29" customWidth="1"/>
    <col min="10" max="10" width="18.5" style="29" hidden="1" customWidth="1"/>
    <col min="11" max="11" width="35.83203125" style="29" customWidth="1"/>
    <col min="12" max="12" width="18.5" style="29" hidden="1" customWidth="1"/>
    <col min="13" max="13" width="35.83203125" style="29" customWidth="1"/>
    <col min="14" max="14" width="18.5" style="29" hidden="1" customWidth="1"/>
    <col min="15" max="15" width="35.83203125" style="29" customWidth="1"/>
    <col min="16" max="16" width="18.5" style="29" hidden="1" customWidth="1"/>
    <col min="17" max="17" width="35.83203125" style="29" customWidth="1"/>
    <col min="18" max="18" width="18.5" style="29" hidden="1" customWidth="1"/>
    <col min="19" max="19" width="35.83203125" style="29" customWidth="1"/>
    <col min="20" max="20" width="18.5" style="29" hidden="1" customWidth="1"/>
    <col min="21" max="21" width="35.83203125" style="29" customWidth="1"/>
    <col min="22" max="22" width="18.5" style="29" hidden="1" customWidth="1"/>
    <col min="23" max="23" width="35.83203125" style="29" customWidth="1"/>
    <col min="24" max="24" width="18.5" style="29" hidden="1" customWidth="1"/>
    <col min="25" max="25" width="35.83203125" style="29" customWidth="1"/>
    <col min="26" max="26" width="18.5" style="29" hidden="1" customWidth="1"/>
    <col min="27" max="27" width="35.83203125" style="29" customWidth="1"/>
    <col min="28" max="28" width="18.5" style="29" hidden="1" customWidth="1"/>
    <col min="29" max="29" width="35.83203125" style="29" customWidth="1"/>
    <col min="30" max="30" width="18.5" style="29" hidden="1" customWidth="1"/>
    <col min="31" max="31" width="35.83203125" style="29" customWidth="1"/>
    <col min="32" max="32" width="18.5" style="29" hidden="1" customWidth="1"/>
    <col min="33" max="33" width="0" style="29" hidden="1" customWidth="1"/>
    <col min="34" max="34" width="5.66015625" style="29" customWidth="1"/>
    <col min="35" max="16384" width="10.16015625" style="29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3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4"/>
    </row>
    <row r="3" spans="12:24" ht="18.75" customHeight="1"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42"/>
    </row>
    <row r="4" spans="1:32" ht="40.5" customHeight="1">
      <c r="A4" s="72" t="s">
        <v>424</v>
      </c>
      <c r="B4" s="73"/>
      <c r="C4" s="73"/>
      <c r="D4" s="73"/>
      <c r="E4" s="73"/>
      <c r="F4" s="74"/>
      <c r="G4" s="78" t="s">
        <v>423</v>
      </c>
      <c r="H4" s="78"/>
      <c r="I4" s="79" t="s">
        <v>422</v>
      </c>
      <c r="J4" s="80"/>
      <c r="K4" s="79" t="s">
        <v>421</v>
      </c>
      <c r="L4" s="80"/>
      <c r="M4" s="79" t="s">
        <v>420</v>
      </c>
      <c r="N4" s="80"/>
      <c r="O4" s="79" t="s">
        <v>419</v>
      </c>
      <c r="P4" s="80"/>
      <c r="Q4" s="79" t="s">
        <v>418</v>
      </c>
      <c r="R4" s="84"/>
      <c r="S4" s="79" t="s">
        <v>417</v>
      </c>
      <c r="T4" s="84"/>
      <c r="U4" s="79" t="s">
        <v>416</v>
      </c>
      <c r="V4" s="80"/>
      <c r="W4" s="79" t="s">
        <v>415</v>
      </c>
      <c r="X4" s="80"/>
      <c r="Y4" s="79" t="s">
        <v>414</v>
      </c>
      <c r="Z4" s="80"/>
      <c r="AA4" s="79" t="s">
        <v>413</v>
      </c>
      <c r="AB4" s="80"/>
      <c r="AC4" s="79" t="s">
        <v>412</v>
      </c>
      <c r="AD4" s="80"/>
      <c r="AE4" s="79" t="s">
        <v>411</v>
      </c>
      <c r="AF4" s="80"/>
    </row>
    <row r="5" spans="1:32" ht="15" customHeight="1">
      <c r="A5" s="75"/>
      <c r="B5" s="76"/>
      <c r="C5" s="76"/>
      <c r="D5" s="76"/>
      <c r="E5" s="76"/>
      <c r="F5" s="77"/>
      <c r="G5" s="41" t="s">
        <v>371</v>
      </c>
      <c r="H5" s="41" t="s">
        <v>370</v>
      </c>
      <c r="I5" s="40" t="s">
        <v>371</v>
      </c>
      <c r="J5" s="40" t="s">
        <v>370</v>
      </c>
      <c r="K5" s="40" t="s">
        <v>371</v>
      </c>
      <c r="L5" s="40" t="s">
        <v>370</v>
      </c>
      <c r="M5" s="40" t="s">
        <v>371</v>
      </c>
      <c r="N5" s="40" t="s">
        <v>370</v>
      </c>
      <c r="O5" s="40" t="s">
        <v>371</v>
      </c>
      <c r="P5" s="40" t="s">
        <v>370</v>
      </c>
      <c r="Q5" s="40" t="s">
        <v>371</v>
      </c>
      <c r="R5" s="40" t="s">
        <v>370</v>
      </c>
      <c r="S5" s="40" t="s">
        <v>371</v>
      </c>
      <c r="T5" s="40" t="s">
        <v>370</v>
      </c>
      <c r="U5" s="40" t="s">
        <v>371</v>
      </c>
      <c r="V5" s="40" t="s">
        <v>370</v>
      </c>
      <c r="W5" s="40" t="s">
        <v>371</v>
      </c>
      <c r="X5" s="40" t="s">
        <v>370</v>
      </c>
      <c r="Y5" s="40" t="s">
        <v>371</v>
      </c>
      <c r="Z5" s="40" t="s">
        <v>370</v>
      </c>
      <c r="AA5" s="40" t="s">
        <v>371</v>
      </c>
      <c r="AB5" s="40" t="s">
        <v>370</v>
      </c>
      <c r="AC5" s="40" t="s">
        <v>371</v>
      </c>
      <c r="AD5" s="40" t="s">
        <v>370</v>
      </c>
      <c r="AE5" s="40" t="s">
        <v>371</v>
      </c>
      <c r="AF5" s="40" t="s">
        <v>370</v>
      </c>
    </row>
    <row r="6" spans="1:32" ht="15" customHeight="1">
      <c r="A6" s="81"/>
      <c r="B6" s="81"/>
      <c r="C6" s="39"/>
      <c r="D6" s="39"/>
      <c r="E6" s="81"/>
      <c r="F6" s="8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21.75" customHeight="1">
      <c r="A7" s="82"/>
      <c r="B7" s="82"/>
      <c r="C7" s="37" t="s">
        <v>397</v>
      </c>
      <c r="D7" s="83" t="s">
        <v>410</v>
      </c>
      <c r="E7" s="83"/>
      <c r="F7" s="83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0">
        <f aca="true" t="shared" si="0" ref="AE7:AF32">AC7+AA7+Y7+W7+U7+S7+Q7+O7+M7+K7+I7+G7</f>
        <v>0</v>
      </c>
      <c r="AF7" s="30">
        <f t="shared" si="0"/>
        <v>0</v>
      </c>
    </row>
    <row r="8" spans="1:32" ht="21.75" customHeight="1">
      <c r="A8" s="82"/>
      <c r="B8" s="82"/>
      <c r="C8" s="37" t="s">
        <v>395</v>
      </c>
      <c r="D8" s="83" t="s">
        <v>409</v>
      </c>
      <c r="E8" s="83"/>
      <c r="F8" s="83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0">
        <f t="shared" si="0"/>
        <v>0</v>
      </c>
      <c r="AF8" s="30">
        <f t="shared" si="0"/>
        <v>0</v>
      </c>
    </row>
    <row r="9" spans="1:32" ht="21.75" customHeight="1">
      <c r="A9" s="82"/>
      <c r="B9" s="82"/>
      <c r="C9" s="37" t="s">
        <v>393</v>
      </c>
      <c r="D9" s="83" t="s">
        <v>408</v>
      </c>
      <c r="E9" s="83"/>
      <c r="F9" s="83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0">
        <f t="shared" si="0"/>
        <v>0</v>
      </c>
      <c r="AF9" s="30">
        <f t="shared" si="0"/>
        <v>0</v>
      </c>
    </row>
    <row r="10" spans="1:32" ht="21.75" customHeight="1">
      <c r="A10" s="82"/>
      <c r="B10" s="82"/>
      <c r="C10" s="37" t="s">
        <v>391</v>
      </c>
      <c r="D10" s="83" t="s">
        <v>407</v>
      </c>
      <c r="E10" s="83"/>
      <c r="F10" s="8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0">
        <f t="shared" si="0"/>
        <v>0</v>
      </c>
      <c r="AF10" s="30">
        <f t="shared" si="0"/>
        <v>0</v>
      </c>
    </row>
    <row r="11" spans="1:32" ht="21.75" customHeight="1">
      <c r="A11" s="82"/>
      <c r="B11" s="82"/>
      <c r="C11" s="37" t="s">
        <v>389</v>
      </c>
      <c r="D11" s="83" t="s">
        <v>406</v>
      </c>
      <c r="E11" s="83"/>
      <c r="F11" s="8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0">
        <f t="shared" si="0"/>
        <v>0</v>
      </c>
      <c r="AF11" s="30">
        <f t="shared" si="0"/>
        <v>0</v>
      </c>
    </row>
    <row r="12" spans="1:32" ht="21.75" customHeight="1">
      <c r="A12" s="82"/>
      <c r="B12" s="82"/>
      <c r="C12" s="37" t="s">
        <v>387</v>
      </c>
      <c r="D12" s="83" t="s">
        <v>405</v>
      </c>
      <c r="E12" s="83"/>
      <c r="F12" s="83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0">
        <f t="shared" si="0"/>
        <v>0</v>
      </c>
      <c r="AF12" s="30">
        <f t="shared" si="0"/>
        <v>0</v>
      </c>
    </row>
    <row r="13" spans="1:32" ht="21.75" customHeight="1">
      <c r="A13" s="82"/>
      <c r="B13" s="82"/>
      <c r="C13" s="37" t="s">
        <v>385</v>
      </c>
      <c r="D13" s="83" t="s">
        <v>404</v>
      </c>
      <c r="E13" s="83"/>
      <c r="F13" s="8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0">
        <f t="shared" si="0"/>
        <v>0</v>
      </c>
      <c r="AF13" s="30">
        <f t="shared" si="0"/>
        <v>0</v>
      </c>
    </row>
    <row r="14" spans="1:32" ht="21.75" customHeight="1">
      <c r="A14" s="82"/>
      <c r="B14" s="82"/>
      <c r="C14" s="37" t="s">
        <v>383</v>
      </c>
      <c r="D14" s="83" t="s">
        <v>403</v>
      </c>
      <c r="E14" s="83"/>
      <c r="F14" s="83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0">
        <f t="shared" si="0"/>
        <v>0</v>
      </c>
      <c r="AF14" s="30">
        <f t="shared" si="0"/>
        <v>0</v>
      </c>
    </row>
    <row r="15" spans="1:32" ht="21.75" customHeight="1">
      <c r="A15" s="36"/>
      <c r="B15" s="36"/>
      <c r="C15" s="37" t="s">
        <v>381</v>
      </c>
      <c r="D15" s="85" t="s">
        <v>402</v>
      </c>
      <c r="E15" s="86"/>
      <c r="F15" s="87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0">
        <f t="shared" si="0"/>
        <v>0</v>
      </c>
      <c r="AF15" s="30">
        <f t="shared" si="0"/>
        <v>0</v>
      </c>
    </row>
    <row r="16" spans="1:32" ht="21.75" customHeight="1">
      <c r="A16" s="82"/>
      <c r="B16" s="88"/>
      <c r="C16" s="35" t="s">
        <v>379</v>
      </c>
      <c r="D16" s="89" t="s">
        <v>401</v>
      </c>
      <c r="E16" s="89"/>
      <c r="F16" s="89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0">
        <f t="shared" si="0"/>
        <v>0</v>
      </c>
      <c r="AF16" s="30">
        <f t="shared" si="0"/>
        <v>0</v>
      </c>
    </row>
    <row r="17" spans="1:32" ht="21.75" customHeight="1">
      <c r="A17" s="88"/>
      <c r="B17" s="90"/>
      <c r="C17" s="35" t="s">
        <v>400</v>
      </c>
      <c r="D17" s="89" t="s">
        <v>399</v>
      </c>
      <c r="E17" s="89"/>
      <c r="F17" s="89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0">
        <f t="shared" si="0"/>
        <v>0</v>
      </c>
      <c r="AF17" s="30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f t="shared" si="0"/>
        <v>0</v>
      </c>
      <c r="AF18" s="30">
        <f t="shared" si="0"/>
        <v>0</v>
      </c>
    </row>
    <row r="19" spans="1:32" ht="21" customHeight="1">
      <c r="A19" s="88"/>
      <c r="B19" s="90"/>
      <c r="C19" s="38" t="s">
        <v>397</v>
      </c>
      <c r="D19" s="92" t="s">
        <v>396</v>
      </c>
      <c r="E19" s="92"/>
      <c r="F19" s="92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0">
        <f t="shared" si="0"/>
        <v>0</v>
      </c>
      <c r="AF19" s="30">
        <f t="shared" si="0"/>
        <v>0</v>
      </c>
    </row>
    <row r="20" spans="1:32" ht="21" customHeight="1">
      <c r="A20" s="82"/>
      <c r="B20" s="82"/>
      <c r="C20" s="38" t="s">
        <v>395</v>
      </c>
      <c r="D20" s="92" t="s">
        <v>394</v>
      </c>
      <c r="E20" s="92"/>
      <c r="F20" s="92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0">
        <f t="shared" si="0"/>
        <v>0</v>
      </c>
      <c r="AF20" s="30">
        <f t="shared" si="0"/>
        <v>0</v>
      </c>
    </row>
    <row r="21" spans="1:32" ht="21" customHeight="1">
      <c r="A21" s="36"/>
      <c r="B21" s="36"/>
      <c r="C21" s="37" t="s">
        <v>393</v>
      </c>
      <c r="D21" s="85" t="s">
        <v>392</v>
      </c>
      <c r="E21" s="86"/>
      <c r="F21" s="87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0">
        <f t="shared" si="0"/>
        <v>0</v>
      </c>
      <c r="AF21" s="30">
        <f t="shared" si="0"/>
        <v>0</v>
      </c>
    </row>
    <row r="22" spans="1:32" ht="21" customHeight="1">
      <c r="A22" s="36"/>
      <c r="B22" s="36"/>
      <c r="C22" s="37" t="s">
        <v>391</v>
      </c>
      <c r="D22" s="85" t="s">
        <v>390</v>
      </c>
      <c r="E22" s="86"/>
      <c r="F22" s="87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0">
        <f t="shared" si="0"/>
        <v>0</v>
      </c>
      <c r="AF22" s="30">
        <f t="shared" si="0"/>
        <v>0</v>
      </c>
    </row>
    <row r="23" spans="1:32" ht="21" customHeight="1">
      <c r="A23" s="82"/>
      <c r="B23" s="82"/>
      <c r="C23" s="37" t="s">
        <v>389</v>
      </c>
      <c r="D23" s="83" t="s">
        <v>388</v>
      </c>
      <c r="E23" s="83"/>
      <c r="F23" s="8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0">
        <f t="shared" si="0"/>
        <v>0</v>
      </c>
      <c r="AF23" s="30">
        <f t="shared" si="0"/>
        <v>0</v>
      </c>
    </row>
    <row r="24" spans="1:32" ht="21" customHeight="1">
      <c r="A24" s="82"/>
      <c r="B24" s="82"/>
      <c r="C24" s="37" t="s">
        <v>387</v>
      </c>
      <c r="D24" s="83" t="s">
        <v>386</v>
      </c>
      <c r="E24" s="83"/>
      <c r="F24" s="83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0">
        <f t="shared" si="0"/>
        <v>0</v>
      </c>
      <c r="AF24" s="30">
        <f t="shared" si="0"/>
        <v>0</v>
      </c>
    </row>
    <row r="25" spans="1:32" ht="21" customHeight="1">
      <c r="A25" s="82"/>
      <c r="B25" s="82"/>
      <c r="C25" s="37" t="s">
        <v>385</v>
      </c>
      <c r="D25" s="83" t="s">
        <v>384</v>
      </c>
      <c r="E25" s="83"/>
      <c r="F25" s="83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0">
        <f t="shared" si="0"/>
        <v>0</v>
      </c>
      <c r="AF25" s="30">
        <f t="shared" si="0"/>
        <v>0</v>
      </c>
    </row>
    <row r="26" spans="1:32" ht="21" customHeight="1">
      <c r="A26" s="82"/>
      <c r="B26" s="82"/>
      <c r="C26" s="37" t="s">
        <v>383</v>
      </c>
      <c r="D26" s="83" t="s">
        <v>382</v>
      </c>
      <c r="E26" s="83"/>
      <c r="F26" s="83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0">
        <f t="shared" si="0"/>
        <v>0</v>
      </c>
      <c r="AF26" s="30">
        <f t="shared" si="0"/>
        <v>0</v>
      </c>
    </row>
    <row r="27" spans="1:32" ht="21" customHeight="1">
      <c r="A27" s="82"/>
      <c r="B27" s="82"/>
      <c r="C27" s="37" t="s">
        <v>381</v>
      </c>
      <c r="D27" s="83" t="s">
        <v>380</v>
      </c>
      <c r="E27" s="83"/>
      <c r="F27" s="83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0">
        <f t="shared" si="0"/>
        <v>0</v>
      </c>
      <c r="AF27" s="30">
        <f t="shared" si="0"/>
        <v>0</v>
      </c>
    </row>
    <row r="28" spans="1:32" ht="21" customHeight="1">
      <c r="A28" s="82"/>
      <c r="B28" s="82"/>
      <c r="C28" s="35" t="s">
        <v>379</v>
      </c>
      <c r="D28" s="89" t="s">
        <v>378</v>
      </c>
      <c r="E28" s="89"/>
      <c r="F28" s="93"/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0">
        <f t="shared" si="0"/>
        <v>0</v>
      </c>
      <c r="AF28" s="30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f t="shared" si="0"/>
        <v>0</v>
      </c>
      <c r="AF29" s="30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f t="shared" si="0"/>
        <v>0</v>
      </c>
      <c r="AF30" s="30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0">
        <v>0</v>
      </c>
      <c r="H31" s="30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0">
        <f t="shared" si="0"/>
        <v>0</v>
      </c>
      <c r="AF31" s="30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1">
        <f aca="true" t="shared" si="1" ref="G32:AD32">G31+G30+G29+G18</f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1">
        <f t="shared" si="1"/>
        <v>0</v>
      </c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  <c r="S32" s="31">
        <f t="shared" si="1"/>
        <v>0</v>
      </c>
      <c r="T32" s="31">
        <f t="shared" si="1"/>
        <v>0</v>
      </c>
      <c r="U32" s="31">
        <f t="shared" si="1"/>
        <v>0</v>
      </c>
      <c r="V32" s="31">
        <f t="shared" si="1"/>
        <v>0</v>
      </c>
      <c r="W32" s="31">
        <f t="shared" si="1"/>
        <v>0</v>
      </c>
      <c r="X32" s="31">
        <f t="shared" si="1"/>
        <v>0</v>
      </c>
      <c r="Y32" s="31">
        <f t="shared" si="1"/>
        <v>0</v>
      </c>
      <c r="Z32" s="31">
        <f t="shared" si="1"/>
        <v>0</v>
      </c>
      <c r="AA32" s="31">
        <f t="shared" si="1"/>
        <v>0</v>
      </c>
      <c r="AB32" s="31">
        <f t="shared" si="1"/>
        <v>0</v>
      </c>
      <c r="AC32" s="31">
        <f t="shared" si="1"/>
        <v>0</v>
      </c>
      <c r="AD32" s="31">
        <f t="shared" si="1"/>
        <v>0</v>
      </c>
      <c r="AE32" s="30">
        <f t="shared" si="0"/>
        <v>0</v>
      </c>
      <c r="AF32" s="30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29" customWidth="1"/>
    <col min="2" max="2" width="1.171875" style="29" customWidth="1"/>
    <col min="3" max="3" width="6.5" style="29" customWidth="1"/>
    <col min="4" max="4" width="25.66015625" style="29" customWidth="1"/>
    <col min="5" max="5" width="8.16015625" style="29" customWidth="1"/>
    <col min="6" max="6" width="18.83203125" style="29" customWidth="1"/>
    <col min="7" max="32" width="18.5" style="29" customWidth="1"/>
    <col min="33" max="33" width="0" style="29" hidden="1" customWidth="1"/>
    <col min="34" max="34" width="5.66015625" style="29" customWidth="1"/>
    <col min="35" max="16384" width="10.16015625" style="29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2:24" ht="18.75" customHeight="1"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42"/>
    </row>
    <row r="4" spans="1:32" ht="40.5" customHeight="1">
      <c r="A4" s="72" t="s">
        <v>424</v>
      </c>
      <c r="B4" s="73"/>
      <c r="C4" s="73"/>
      <c r="D4" s="73"/>
      <c r="E4" s="73"/>
      <c r="F4" s="74"/>
      <c r="G4" s="78" t="s">
        <v>423</v>
      </c>
      <c r="H4" s="78"/>
      <c r="I4" s="79" t="s">
        <v>422</v>
      </c>
      <c r="J4" s="80"/>
      <c r="K4" s="79" t="s">
        <v>421</v>
      </c>
      <c r="L4" s="80"/>
      <c r="M4" s="79" t="s">
        <v>420</v>
      </c>
      <c r="N4" s="80"/>
      <c r="O4" s="79" t="s">
        <v>419</v>
      </c>
      <c r="P4" s="80"/>
      <c r="Q4" s="79" t="s">
        <v>418</v>
      </c>
      <c r="R4" s="84"/>
      <c r="S4" s="79" t="s">
        <v>417</v>
      </c>
      <c r="T4" s="84"/>
      <c r="U4" s="79" t="s">
        <v>416</v>
      </c>
      <c r="V4" s="80"/>
      <c r="W4" s="79" t="s">
        <v>415</v>
      </c>
      <c r="X4" s="80"/>
      <c r="Y4" s="79" t="s">
        <v>414</v>
      </c>
      <c r="Z4" s="80"/>
      <c r="AA4" s="79" t="s">
        <v>413</v>
      </c>
      <c r="AB4" s="80"/>
      <c r="AC4" s="79" t="s">
        <v>412</v>
      </c>
      <c r="AD4" s="80"/>
      <c r="AE4" s="79" t="s">
        <v>411</v>
      </c>
      <c r="AF4" s="80"/>
    </row>
    <row r="5" spans="1:32" ht="15" customHeight="1">
      <c r="A5" s="75"/>
      <c r="B5" s="76"/>
      <c r="C5" s="76"/>
      <c r="D5" s="76"/>
      <c r="E5" s="76"/>
      <c r="F5" s="77"/>
      <c r="G5" s="41" t="s">
        <v>371</v>
      </c>
      <c r="H5" s="41" t="s">
        <v>370</v>
      </c>
      <c r="I5" s="40" t="s">
        <v>371</v>
      </c>
      <c r="J5" s="40" t="s">
        <v>370</v>
      </c>
      <c r="K5" s="40" t="s">
        <v>371</v>
      </c>
      <c r="L5" s="40" t="s">
        <v>370</v>
      </c>
      <c r="M5" s="40" t="s">
        <v>371</v>
      </c>
      <c r="N5" s="40" t="s">
        <v>370</v>
      </c>
      <c r="O5" s="40" t="s">
        <v>371</v>
      </c>
      <c r="P5" s="40" t="s">
        <v>370</v>
      </c>
      <c r="Q5" s="40" t="s">
        <v>371</v>
      </c>
      <c r="R5" s="40" t="s">
        <v>370</v>
      </c>
      <c r="S5" s="40" t="s">
        <v>371</v>
      </c>
      <c r="T5" s="40" t="s">
        <v>370</v>
      </c>
      <c r="U5" s="40" t="s">
        <v>371</v>
      </c>
      <c r="V5" s="40" t="s">
        <v>370</v>
      </c>
      <c r="W5" s="40" t="s">
        <v>371</v>
      </c>
      <c r="X5" s="40" t="s">
        <v>370</v>
      </c>
      <c r="Y5" s="40" t="s">
        <v>371</v>
      </c>
      <c r="Z5" s="40" t="s">
        <v>370</v>
      </c>
      <c r="AA5" s="40" t="s">
        <v>371</v>
      </c>
      <c r="AB5" s="40" t="s">
        <v>370</v>
      </c>
      <c r="AC5" s="40" t="s">
        <v>371</v>
      </c>
      <c r="AD5" s="40" t="s">
        <v>370</v>
      </c>
      <c r="AE5" s="40" t="s">
        <v>371</v>
      </c>
      <c r="AF5" s="40" t="s">
        <v>370</v>
      </c>
    </row>
    <row r="6" spans="1:32" ht="15" customHeight="1">
      <c r="A6" s="81"/>
      <c r="B6" s="81"/>
      <c r="C6" s="39"/>
      <c r="D6" s="39"/>
      <c r="E6" s="81"/>
      <c r="F6" s="8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21.75" customHeight="1">
      <c r="A7" s="82"/>
      <c r="B7" s="82"/>
      <c r="C7" s="37" t="s">
        <v>397</v>
      </c>
      <c r="D7" s="83" t="s">
        <v>410</v>
      </c>
      <c r="E7" s="83"/>
      <c r="F7" s="83"/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0">
        <f aca="true" t="shared" si="0" ref="AE7:AE32">AC7+AA7+Y7+W7+U7+S7+Q7+O7+M7+K7+I7+G7</f>
        <v>0</v>
      </c>
      <c r="AF7" s="30">
        <f aca="true" t="shared" si="1" ref="AF7:AF32">AD7+AB7+Z7+X7+V7+T7+R7+P7+N7+L7+J7+H7</f>
        <v>0</v>
      </c>
    </row>
    <row r="8" spans="1:32" ht="21.75" customHeight="1">
      <c r="A8" s="82"/>
      <c r="B8" s="82"/>
      <c r="C8" s="37" t="s">
        <v>395</v>
      </c>
      <c r="D8" s="83" t="s">
        <v>409</v>
      </c>
      <c r="E8" s="83"/>
      <c r="F8" s="83"/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0">
        <f t="shared" si="0"/>
        <v>0</v>
      </c>
      <c r="AF8" s="30">
        <f t="shared" si="1"/>
        <v>0</v>
      </c>
    </row>
    <row r="9" spans="1:32" ht="21.75" customHeight="1">
      <c r="A9" s="82"/>
      <c r="B9" s="82"/>
      <c r="C9" s="37" t="s">
        <v>393</v>
      </c>
      <c r="D9" s="83" t="s">
        <v>408</v>
      </c>
      <c r="E9" s="83"/>
      <c r="F9" s="83"/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0">
        <f t="shared" si="0"/>
        <v>0</v>
      </c>
      <c r="AF9" s="30">
        <f t="shared" si="1"/>
        <v>0</v>
      </c>
    </row>
    <row r="10" spans="1:32" ht="21.75" customHeight="1">
      <c r="A10" s="82"/>
      <c r="B10" s="82"/>
      <c r="C10" s="37" t="s">
        <v>391</v>
      </c>
      <c r="D10" s="83" t="s">
        <v>407</v>
      </c>
      <c r="E10" s="83"/>
      <c r="F10" s="8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0">
        <f t="shared" si="0"/>
        <v>0</v>
      </c>
      <c r="AF10" s="30">
        <f t="shared" si="1"/>
        <v>0</v>
      </c>
    </row>
    <row r="11" spans="1:32" ht="21.75" customHeight="1">
      <c r="A11" s="82"/>
      <c r="B11" s="82"/>
      <c r="C11" s="37" t="s">
        <v>389</v>
      </c>
      <c r="D11" s="83" t="s">
        <v>406</v>
      </c>
      <c r="E11" s="83"/>
      <c r="F11" s="8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0">
        <f t="shared" si="0"/>
        <v>0</v>
      </c>
      <c r="AF11" s="30">
        <f t="shared" si="1"/>
        <v>0</v>
      </c>
    </row>
    <row r="12" spans="1:32" ht="21.75" customHeight="1">
      <c r="A12" s="82"/>
      <c r="B12" s="82"/>
      <c r="C12" s="37" t="s">
        <v>387</v>
      </c>
      <c r="D12" s="83" t="s">
        <v>405</v>
      </c>
      <c r="E12" s="83"/>
      <c r="F12" s="83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0">
        <f t="shared" si="0"/>
        <v>0</v>
      </c>
      <c r="AF12" s="30">
        <f t="shared" si="1"/>
        <v>0</v>
      </c>
    </row>
    <row r="13" spans="1:32" ht="21.75" customHeight="1">
      <c r="A13" s="82"/>
      <c r="B13" s="82"/>
      <c r="C13" s="37" t="s">
        <v>385</v>
      </c>
      <c r="D13" s="83" t="s">
        <v>404</v>
      </c>
      <c r="E13" s="83"/>
      <c r="F13" s="83"/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0">
        <f t="shared" si="0"/>
        <v>0</v>
      </c>
      <c r="AF13" s="30">
        <f t="shared" si="1"/>
        <v>0</v>
      </c>
    </row>
    <row r="14" spans="1:32" ht="21.75" customHeight="1">
      <c r="A14" s="82"/>
      <c r="B14" s="82"/>
      <c r="C14" s="37" t="s">
        <v>383</v>
      </c>
      <c r="D14" s="83" t="s">
        <v>403</v>
      </c>
      <c r="E14" s="83"/>
      <c r="F14" s="83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0">
        <f t="shared" si="0"/>
        <v>0</v>
      </c>
      <c r="AF14" s="30">
        <f t="shared" si="1"/>
        <v>0</v>
      </c>
    </row>
    <row r="15" spans="1:32" ht="21.75" customHeight="1">
      <c r="A15" s="36"/>
      <c r="B15" s="36"/>
      <c r="C15" s="37" t="s">
        <v>381</v>
      </c>
      <c r="D15" s="85" t="s">
        <v>402</v>
      </c>
      <c r="E15" s="86"/>
      <c r="F15" s="87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0">
        <f t="shared" si="0"/>
        <v>0</v>
      </c>
      <c r="AF15" s="30">
        <f t="shared" si="1"/>
        <v>0</v>
      </c>
    </row>
    <row r="16" spans="1:32" ht="21.75" customHeight="1">
      <c r="A16" s="82"/>
      <c r="B16" s="88"/>
      <c r="C16" s="35" t="s">
        <v>379</v>
      </c>
      <c r="D16" s="89" t="s">
        <v>401</v>
      </c>
      <c r="E16" s="89"/>
      <c r="F16" s="89"/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0">
        <f t="shared" si="0"/>
        <v>0</v>
      </c>
      <c r="AF16" s="30">
        <f t="shared" si="1"/>
        <v>0</v>
      </c>
    </row>
    <row r="17" spans="1:32" ht="21.75" customHeight="1">
      <c r="A17" s="88"/>
      <c r="B17" s="90"/>
      <c r="C17" s="35" t="s">
        <v>400</v>
      </c>
      <c r="D17" s="89" t="s">
        <v>399</v>
      </c>
      <c r="E17" s="89"/>
      <c r="F17" s="89"/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0">
        <f t="shared" si="0"/>
        <v>0</v>
      </c>
      <c r="AF17" s="30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f t="shared" si="0"/>
        <v>0</v>
      </c>
      <c r="AF18" s="30">
        <f t="shared" si="1"/>
        <v>0</v>
      </c>
    </row>
    <row r="19" spans="1:32" ht="21" customHeight="1">
      <c r="A19" s="88"/>
      <c r="B19" s="90"/>
      <c r="C19" s="38" t="s">
        <v>397</v>
      </c>
      <c r="D19" s="92" t="s">
        <v>396</v>
      </c>
      <c r="E19" s="92"/>
      <c r="F19" s="92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0">
        <f t="shared" si="0"/>
        <v>0</v>
      </c>
      <c r="AF19" s="30">
        <f t="shared" si="1"/>
        <v>0</v>
      </c>
    </row>
    <row r="20" spans="1:32" ht="21" customHeight="1">
      <c r="A20" s="82"/>
      <c r="B20" s="82"/>
      <c r="C20" s="38" t="s">
        <v>395</v>
      </c>
      <c r="D20" s="92" t="s">
        <v>394</v>
      </c>
      <c r="E20" s="92"/>
      <c r="F20" s="92"/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0">
        <f t="shared" si="0"/>
        <v>0</v>
      </c>
      <c r="AF20" s="30">
        <f t="shared" si="1"/>
        <v>0</v>
      </c>
    </row>
    <row r="21" spans="1:32" ht="21" customHeight="1">
      <c r="A21" s="36"/>
      <c r="B21" s="36"/>
      <c r="C21" s="37" t="s">
        <v>393</v>
      </c>
      <c r="D21" s="85" t="s">
        <v>392</v>
      </c>
      <c r="E21" s="86"/>
      <c r="F21" s="87"/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0">
        <f t="shared" si="0"/>
        <v>0</v>
      </c>
      <c r="AF21" s="30">
        <f t="shared" si="1"/>
        <v>0</v>
      </c>
    </row>
    <row r="22" spans="1:32" ht="21" customHeight="1">
      <c r="A22" s="36"/>
      <c r="B22" s="36"/>
      <c r="C22" s="37" t="s">
        <v>391</v>
      </c>
      <c r="D22" s="85" t="s">
        <v>390</v>
      </c>
      <c r="E22" s="86"/>
      <c r="F22" s="87"/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0">
        <f t="shared" si="0"/>
        <v>0</v>
      </c>
      <c r="AF22" s="30">
        <f t="shared" si="1"/>
        <v>0</v>
      </c>
    </row>
    <row r="23" spans="1:32" ht="21" customHeight="1">
      <c r="A23" s="82"/>
      <c r="B23" s="82"/>
      <c r="C23" s="37" t="s">
        <v>389</v>
      </c>
      <c r="D23" s="83" t="s">
        <v>388</v>
      </c>
      <c r="E23" s="83"/>
      <c r="F23" s="83"/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0">
        <f t="shared" si="0"/>
        <v>0</v>
      </c>
      <c r="AF23" s="30">
        <f t="shared" si="1"/>
        <v>0</v>
      </c>
    </row>
    <row r="24" spans="1:32" ht="21" customHeight="1">
      <c r="A24" s="82"/>
      <c r="B24" s="82"/>
      <c r="C24" s="37" t="s">
        <v>387</v>
      </c>
      <c r="D24" s="83" t="s">
        <v>386</v>
      </c>
      <c r="E24" s="83"/>
      <c r="F24" s="83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0">
        <f t="shared" si="0"/>
        <v>0</v>
      </c>
      <c r="AF24" s="30">
        <f t="shared" si="1"/>
        <v>0</v>
      </c>
    </row>
    <row r="25" spans="1:32" ht="21" customHeight="1">
      <c r="A25" s="82"/>
      <c r="B25" s="82"/>
      <c r="C25" s="37" t="s">
        <v>385</v>
      </c>
      <c r="D25" s="83" t="s">
        <v>384</v>
      </c>
      <c r="E25" s="83"/>
      <c r="F25" s="83"/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0">
        <f t="shared" si="0"/>
        <v>0</v>
      </c>
      <c r="AF25" s="30">
        <f t="shared" si="1"/>
        <v>0</v>
      </c>
    </row>
    <row r="26" spans="1:32" ht="21" customHeight="1">
      <c r="A26" s="82"/>
      <c r="B26" s="82"/>
      <c r="C26" s="37" t="s">
        <v>383</v>
      </c>
      <c r="D26" s="83" t="s">
        <v>382</v>
      </c>
      <c r="E26" s="83"/>
      <c r="F26" s="83"/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0">
        <f t="shared" si="0"/>
        <v>0</v>
      </c>
      <c r="AF26" s="30">
        <f t="shared" si="1"/>
        <v>0</v>
      </c>
    </row>
    <row r="27" spans="1:32" ht="21" customHeight="1">
      <c r="A27" s="82"/>
      <c r="B27" s="82"/>
      <c r="C27" s="37" t="s">
        <v>381</v>
      </c>
      <c r="D27" s="83" t="s">
        <v>380</v>
      </c>
      <c r="E27" s="83"/>
      <c r="F27" s="83"/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0">
        <f t="shared" si="0"/>
        <v>0</v>
      </c>
      <c r="AF27" s="30">
        <f t="shared" si="1"/>
        <v>0</v>
      </c>
    </row>
    <row r="28" spans="1:32" ht="21" customHeight="1">
      <c r="A28" s="82"/>
      <c r="B28" s="82"/>
      <c r="C28" s="35" t="s">
        <v>379</v>
      </c>
      <c r="D28" s="89" t="s">
        <v>378</v>
      </c>
      <c r="E28" s="89"/>
      <c r="F28" s="93"/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0">
        <f t="shared" si="0"/>
        <v>0</v>
      </c>
      <c r="AF28" s="30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f t="shared" si="0"/>
        <v>0</v>
      </c>
      <c r="AF29" s="30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f t="shared" si="0"/>
        <v>0</v>
      </c>
      <c r="AF30" s="30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0">
        <v>0</v>
      </c>
      <c r="H31" s="30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0">
        <f t="shared" si="0"/>
        <v>0</v>
      </c>
      <c r="AF31" s="30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1">
        <f aca="true" t="shared" si="2" ref="G32:AD32">G31+G30+G29+G18</f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>
        <f t="shared" si="2"/>
        <v>0</v>
      </c>
      <c r="P32" s="31">
        <f t="shared" si="2"/>
        <v>0</v>
      </c>
      <c r="Q32" s="31">
        <f t="shared" si="2"/>
        <v>0</v>
      </c>
      <c r="R32" s="31">
        <f t="shared" si="2"/>
        <v>0</v>
      </c>
      <c r="S32" s="31">
        <f t="shared" si="2"/>
        <v>0</v>
      </c>
      <c r="T32" s="31">
        <f t="shared" si="2"/>
        <v>0</v>
      </c>
      <c r="U32" s="31">
        <f t="shared" si="2"/>
        <v>0</v>
      </c>
      <c r="V32" s="31">
        <f t="shared" si="2"/>
        <v>0</v>
      </c>
      <c r="W32" s="31">
        <f t="shared" si="2"/>
        <v>0</v>
      </c>
      <c r="X32" s="31">
        <f t="shared" si="2"/>
        <v>0</v>
      </c>
      <c r="Y32" s="31">
        <f t="shared" si="2"/>
        <v>0</v>
      </c>
      <c r="Z32" s="31">
        <f t="shared" si="2"/>
        <v>0</v>
      </c>
      <c r="AA32" s="31">
        <f t="shared" si="2"/>
        <v>0</v>
      </c>
      <c r="AB32" s="31">
        <f t="shared" si="2"/>
        <v>0</v>
      </c>
      <c r="AC32" s="31">
        <f t="shared" si="2"/>
        <v>0</v>
      </c>
      <c r="AD32" s="31">
        <f t="shared" si="2"/>
        <v>0</v>
      </c>
      <c r="AE32" s="30">
        <f t="shared" si="0"/>
        <v>0</v>
      </c>
      <c r="AF32" s="30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6" customWidth="1"/>
    <col min="3" max="3" width="64.5" style="46" customWidth="1"/>
    <col min="4" max="5" width="13.83203125" style="46" customWidth="1"/>
    <col min="6" max="6" width="3.33203125" style="46" customWidth="1"/>
    <col min="7" max="7" width="6.83203125" style="46" customWidth="1"/>
    <col min="8" max="16384" width="9.33203125" style="46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116000</v>
      </c>
      <c r="E4" s="3">
        <v>134145.47999999998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116000</v>
      </c>
      <c r="E5" s="4">
        <v>134145.47999999998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116000</v>
      </c>
      <c r="E6" s="4">
        <v>134145.47999999998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824889.1800000002</v>
      </c>
      <c r="E16" s="3">
        <v>841481.6800000002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824889.1800000002</v>
      </c>
      <c r="E17" s="4">
        <v>841481.6800000002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824889.1800000002</v>
      </c>
      <c r="E18" s="4">
        <v>841481.6800000002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144339.14</v>
      </c>
      <c r="E23" s="3">
        <v>270333.12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58121.16</v>
      </c>
      <c r="E24" s="4">
        <v>97776.69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52861.16</v>
      </c>
      <c r="E26" s="4">
        <v>80086.69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5260</v>
      </c>
      <c r="E27" s="4">
        <v>17690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1100</v>
      </c>
      <c r="E28" s="4">
        <v>1100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1100</v>
      </c>
      <c r="E30" s="4">
        <v>1100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83117.98</v>
      </c>
      <c r="E37" s="4">
        <v>166235.96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83117.98</v>
      </c>
      <c r="E41" s="4">
        <v>166235.96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1500</v>
      </c>
      <c r="E42" s="4">
        <v>4720.469999999999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1500</v>
      </c>
      <c r="E45" s="4">
        <v>4720.469999999999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3300</v>
      </c>
      <c r="E46" s="3">
        <v>208600.55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205300.55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180900.55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24400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300</v>
      </c>
      <c r="E76" s="4">
        <v>300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</v>
      </c>
      <c r="E77" s="4">
        <v>300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24774.66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24774.66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24774.66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265000</v>
      </c>
      <c r="E151" s="3">
        <v>273592.61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245000</v>
      </c>
      <c r="E152" s="4">
        <v>248500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120000</v>
      </c>
      <c r="E153" s="4">
        <v>120000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</v>
      </c>
      <c r="E154" s="4">
        <v>85000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35000</v>
      </c>
      <c r="E155" s="4">
        <v>35000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8500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25092.61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15092.61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1157021.42</v>
      </c>
      <c r="E166" s="3">
        <v>1417711.4400000002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199032.08000000002</v>
      </c>
      <c r="E167" s="4">
        <v>199908.08000000002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156272.08000000002</v>
      </c>
      <c r="E168" s="4">
        <v>157148.08000000002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42760</v>
      </c>
      <c r="E169" s="4">
        <v>42760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16610</v>
      </c>
      <c r="E170" s="4">
        <v>17233.329999999998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16610</v>
      </c>
      <c r="E171" s="4">
        <v>17233.329999999998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390734.87</v>
      </c>
      <c r="E172" s="4">
        <v>487546.94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67296</v>
      </c>
      <c r="E173" s="4">
        <v>78342.71000000002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323438.87</v>
      </c>
      <c r="E174" s="4">
        <v>409204.23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331188.86</v>
      </c>
      <c r="E175" s="4">
        <v>493277.48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326688.86</v>
      </c>
      <c r="E176" s="4">
        <v>467602.52999999997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4000</v>
      </c>
      <c r="E177" s="4">
        <v>4000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</v>
      </c>
      <c r="E178" s="4">
        <v>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21174.95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16572.589999999997</v>
      </c>
      <c r="E187" s="4">
        <v>16572.589999999997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16572.589999999997</v>
      </c>
      <c r="E192" s="4">
        <v>16572.589999999997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201883.02000000002</v>
      </c>
      <c r="E203" s="4">
        <v>202173.02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17897.670000000002</v>
      </c>
      <c r="E204" s="4">
        <v>184731.02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16152</v>
      </c>
      <c r="E207" s="4">
        <v>16152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166833.35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1000</v>
      </c>
      <c r="E209" s="4">
        <v>1290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56547</v>
      </c>
      <c r="E210" s="3">
        <v>636613.05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43800</v>
      </c>
      <c r="E214" s="4">
        <v>620732.01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40800</v>
      </c>
      <c r="E215" s="4">
        <v>546809.28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3000</v>
      </c>
      <c r="E217" s="4">
        <v>73922.73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12747</v>
      </c>
      <c r="E227" s="4">
        <v>15881.039999999999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12747</v>
      </c>
      <c r="E248" s="4">
        <v>15881.039999999999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74138.95</v>
      </c>
      <c r="E300" s="3">
        <v>74138.95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74138.95</v>
      </c>
      <c r="E307" s="4">
        <v>74138.95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74138.95</v>
      </c>
      <c r="E308" s="4">
        <v>74138.95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3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3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3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265000</v>
      </c>
      <c r="E325" s="3">
        <v>265872.9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245000</v>
      </c>
      <c r="E326" s="4">
        <v>245000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120000</v>
      </c>
      <c r="E327" s="4">
        <v>120000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85000</v>
      </c>
      <c r="E328" s="4">
        <v>85000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35000</v>
      </c>
      <c r="E329" s="4">
        <v>35000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20872.9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10000</v>
      </c>
      <c r="E333" s="4">
        <v>10872.9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7"/>
      <c r="E339" s="47"/>
    </row>
    <row r="340" spans="1:5" ht="24" customHeight="1">
      <c r="A340" s="49" t="s">
        <v>0</v>
      </c>
      <c r="B340" s="49"/>
      <c r="C340" s="10" t="s">
        <v>427</v>
      </c>
      <c r="D340" s="50">
        <v>199179.05</v>
      </c>
      <c r="E340" s="50">
        <v>0</v>
      </c>
    </row>
    <row r="341" spans="1:5" ht="24" customHeight="1">
      <c r="A341" s="49" t="s">
        <v>0</v>
      </c>
      <c r="B341" s="49"/>
      <c r="C341" s="10" t="s">
        <v>428</v>
      </c>
      <c r="D341" s="50">
        <v>0</v>
      </c>
      <c r="E341" s="50">
        <v>0</v>
      </c>
    </row>
    <row r="342" spans="1:5" ht="24" customHeight="1">
      <c r="A342" s="49" t="s">
        <v>0</v>
      </c>
      <c r="B342" s="49"/>
      <c r="C342" s="10" t="s">
        <v>429</v>
      </c>
      <c r="D342" s="50">
        <f>D340+D341+D4+D16+D23+D46+D85+D126+D145+D148+D151</f>
        <v>1552707.37</v>
      </c>
      <c r="E342" s="50">
        <f>E340+E341+E4+E16+E23+E46+E85+E126+E145+E148+E151</f>
        <v>1752928.1</v>
      </c>
    </row>
    <row r="343" spans="1:5" ht="24" customHeight="1">
      <c r="A343" s="51" t="s">
        <v>160</v>
      </c>
      <c r="B343" s="51"/>
      <c r="C343" s="48" t="s">
        <v>430</v>
      </c>
      <c r="D343" s="52">
        <f>D166+D210+D259+D300+D319+D322+D325</f>
        <v>1552707.3699999999</v>
      </c>
      <c r="E343" s="52">
        <f>E166+E210+E259+E300+E319+E322+E325</f>
        <v>2394336.3400000003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deborap dp. petit</cp:lastModifiedBy>
  <cp:lastPrinted>2015-05-23T07:59:41Z</cp:lastPrinted>
  <dcterms:created xsi:type="dcterms:W3CDTF">2015-03-03T10:52:24Z</dcterms:created>
  <dcterms:modified xsi:type="dcterms:W3CDTF">2019-03-28T09:50:30Z</dcterms:modified>
  <cp:category/>
  <cp:version/>
  <cp:contentType/>
  <cp:contentStatus/>
</cp:coreProperties>
</file>