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3" activeTab="3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<sst xmlns="http://schemas.openxmlformats.org/spreadsheetml/2006/main" count="1277" uniqueCount="439">
  <si>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</si>
  <si>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</si>
  <si>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</si>
  <si>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</si>
  <si>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</si>
  <si>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</si>
  <si>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</si>
  <si>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</si>
  <si>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</si>
  <si>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</si>
  <si>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</si>
  <si>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</si>
  <si>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</si>
  <si>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</si>
  <si>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</si>
  <si>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</si>
  <si>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</si>
  <si>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</si>
  <si>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</si>
  <si>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</si>
  <si>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</si>
  <si>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</si>
  <si>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</si>
  <si>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</si>
  <si>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</si>
  <si>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</si>
  <si>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</si>
  <si>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</si>
  <si>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</si>
  <si>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</si>
  <si>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</si>
  <si>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</si>
  <si>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</si>
  <si>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</si>
  <si>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</si>
  <si>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</si>
  <si>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</si>
  <si>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</si>
  <si>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</si>
  <si>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</si>
  <si>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</si>
  <si>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</si>
  <si>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</si>
  <si>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</si>
  <si>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</si>
  <si>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</si>
  <si>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</si>
  <si>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</si>
  <si>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</si>
  <si>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</si>
  <si>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</si>
  <si>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</si>
  <si>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</si>
  <si>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</si>
  <si>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</si>
  <si>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</si>
  <si>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</si>
  <si>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</si>
  <si>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</si>
  <si>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</si>
  <si>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</si>
  <si>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</si>
  <si>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</si>
  <si>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</si>
  <si>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</si>
  <si>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</si>
  <si>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</si>
  <si>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</si>
  <si>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</si>
  <si>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</si>
  <si>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</si>
  <si>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</si>
  <si>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</si>
  <si>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</si>
  <si>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</si>
  <si>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</si>
  <si>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</si>
  <si>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</si>
  <si>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</si>
  <si>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</si>
  <si>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</si>
  <si>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</si>
  <si>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</si>
  <si>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</si>
  <si>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</si>
  <si>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</si>
  <si>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</si>
  <si>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</si>
  <si>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</si>
  <si>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</si>
  <si>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</si>
  <si>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</si>
  <si>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</si>
  <si>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</si>
  <si>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</si>
  <si>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</si>
  <si>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</si>
  <si>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</si>
  <si>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</si>
  <si>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</si>
  <si>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</si>
  <si>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</si>
  <si>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</si>
  <si>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</si>
  <si>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</si>
  <si>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</si>
  <si>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</si>
  <si>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</si>
  <si>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</si>
  <si>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</si>
  <si>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</si>
  <si>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</si>
  <si>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</si>
  <si>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</si>
  <si>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</si>
  <si>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</si>
  <si>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</si>
  <si>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</si>
  <si>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</si>
  <si>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</si>
  <si>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</si>
  <si>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</si>
  <si>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</si>
  <si>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</si>
  <si>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</si>
  <si>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</si>
  <si>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</si>
  <si>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</si>
  <si>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</si>
  <si>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</si>
  <si>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</si>
  <si>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</si>
  <si>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</si>
  <si>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</si>
  <si>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</si>
  <si>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</si>
  <si>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</si>
  <si>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</si>
  <si>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</si>
  <si>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</si>
  <si>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</si>
  <si>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</si>
  <si>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</si>
  <si>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</si>
  <si>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</si>
  <si>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</si>
  <si>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</si>
  <si>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</si>
  <si>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</si>
  <si>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</si>
  <si>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</si>
  <si>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</si>
  <si>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</si>
  <si>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</si>
  <si>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</si>
  <si>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</si>
  <si>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</si>
  <si>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</si>
  <si>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</si>
  <si>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</si>
  <si>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</si>
  <si>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</si>
  <si>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</si>
  <si>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</si>
  <si>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</si>
  <si>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</si>
  <si>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</si>
  <si>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</si>
  <si>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</si>
  <si>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</si>
  <si>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</si>
  <si>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</si>
  <si>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</si>
  <si>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</si>
  <si>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</si>
  <si>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</si>
  <si>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</si>
  <si>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</si>
  <si>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</si>
  <si>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</si>
  <si>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</si>
  <si>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</si>
  <si>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</si>
  <si>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</si>
  <si>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</si>
  <si>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</si>
  <si>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</si>
  <si>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</si>
  <si>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</si>
  <si>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</si>
  <si>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</si>
  <si>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</si>
  <si>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</si>
  <si>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</si>
  <si>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</si>
  <si>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</si>
  <si>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</si>
  <si>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</si>
  <si>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</si>
  <si>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</si>
  <si>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</si>
  <si>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</si>
  <si>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</si>
  <si>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</si>
  <si>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</si>
  <si>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</si>
  <si>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</si>
  <si>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</si>
  <si>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</si>
  <si>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</si>
  <si>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</si>
  <si>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</si>
  <si>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</si>
  <si>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</si>
  <si>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</si>
  <si>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</si>
  <si>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</si>
  <si>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</si>
  <si>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</si>
  <si>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</si>
  <si>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</si>
  <si>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</si>
  <si>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</si>
  <si>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</si>
  <si>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</si>
  <si>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</si>
  <si>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</si>
  <si>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</si>
  <si>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</si>
  <si>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</si>
  <si>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</si>
  <si>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</si>
  <si>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</si>
  <si>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</si>
  <si>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</si>
  <si>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</si>
  <si>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</si>
  <si>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</si>
  <si>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</si>
  <si>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</si>
  <si>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</si>
  <si>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</si>
  <si>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</si>
  <si>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</si>
  <si>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</si>
  <si>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</si>
  <si>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</si>
  <si>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</si>
  <si>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</si>
  <si>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</si>
  <si>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</si>
  <si>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</si>
  <si>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</si>
  <si>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</si>
  <si>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</si>
  <si>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</si>
  <si>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</si>
  <si>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</si>
  <si>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</si>
  <si>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</si>
  <si>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</si>
  <si>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</si>
  <si>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</si>
  <si>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</si>
  <si>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</si>
  <si>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</si>
  <si>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</si>
  <si>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</si>
  <si>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</si>
  <si>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</si>
  <si>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</si>
  <si>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</si>
  <si>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</si>
  <si>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</si>
  <si>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</si>
  <si>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</si>
  <si>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</si>
  <si>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</si>
  <si>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</si>
  <si>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</si>
  <si>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</si>
  <si>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</si>
  <si>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</si>
  <si>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</si>
  <si>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</si>
  <si>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</si>
  <si>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</si>
  <si>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</si>
  <si>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</si>
  <si>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</si>
  <si>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</si>
  <si>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</si>
  <si>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</si>
  <si>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</si>
  <si>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</si>
  <si>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</si>
  <si>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</si>
  <si>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</si>
  <si>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</si>
  <si>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</si>
  <si>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</si>
  <si>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</si>
  <si>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</si>
  <si>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</si>
  <si>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</si>
  <si>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</si>
  <si>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</si>
  <si>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</si>
  <si>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</si>
  <si>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</si>
  <si>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</si>
  <si>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</si>
  <si>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</si>
  <si>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</si>
  <si>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</si>
  <si>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</si>
  <si>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</si>
  <si>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</si>
  <si>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</si>
  <si>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</si>
  <si>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</si>
  <si>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</si>
  <si>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</si>
  <si>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</si>
  <si>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</si>
  <si>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</si>
  <si>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</si>
  <si>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</si>
  <si>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</si>
  <si>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</si>
  <si>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</si>
  <si>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</si>
  <si>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</si>
  <si>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</si>
  <si>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</si>
  <si>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</si>
  <si>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</si>
  <si>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</si>
  <si>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</si>
  <si>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</si>
  <si>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</si>
  <si>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</si>
  <si>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</si>
  <si>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</si>
  <si>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</si>
  <si>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</si>
  <si>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</si>
  <si>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</si>
  <si>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</si>
  <si>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</si>
  <si>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</si>
  <si>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</si>
  <si>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</si>
  <si>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</si>
  <si>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</si>
  <si>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</si>
  <si>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</si>
  <si>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</si>
  <si>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</si>
  <si>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</si>
  <si>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</si>
  <si>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</si>
  <si>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</si>
  <si>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</si>
  <si>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</si>
  <si>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</si>
  <si>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</si>
  <si>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</si>
  <si>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</si>
  <si>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</si>
  <si>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</si>
  <si>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</si>
  <si>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</si>
  <si>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</si>
  <si>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</si>
  <si>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</si>
  <si>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</si>
  <si>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</si>
  <si>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</si>
  <si>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</si>
  <si>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</si>
  <si>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</si>
  <si>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</si>
  <si>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</si>
  <si>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</si>
  <si>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</si>
  <si>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</si>
  <si>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</si>
  <si>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</si>
  <si>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</si>
  <si>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</si>
  <si>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</si>
  <si>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</si>
  <si>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</si>
  <si>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</si>
  <si>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</si>
  <si>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</si>
  <si>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</si>
  <si>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</si>
  <si>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</si>
  <si>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</si>
  <si>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</si>
  <si>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</si>
  <si>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</si>
  <si>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</si>
  <si>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</si>
  <si>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</si>
  <si>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</si>
  <si>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</si>
  <si>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</si>
  <si>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</si>
  <si>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</si>
  <si>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</si>
  <si>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</si>
  <si>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</si>
  <si>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</si>
  <si>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</si>
  <si>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</si>
  <si>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</si>
  <si>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</si>
  <si>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</si>
  <si>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</si>
  <si>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</si>
  <si>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</si>
  <si>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</si>
  <si>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</si>
  <si>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</si>
  <si>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</si>
  <si>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</si>
  <si>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</si>
  <si>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</si>
  <si>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</si>
  <si>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</si>
  <si>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</si>
  <si>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</si>
  <si>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</si>
  <si>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</si>
  <si>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</si>
  <si>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SPESA - DATI CONSUNTIVI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</si>
</sst>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380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379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380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379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460133.79</v>
      </c>
      <c r="H7" s="35">
        <v>446805.7100000001</v>
      </c>
      <c r="I7" s="35">
        <v>0</v>
      </c>
      <c r="J7" s="35">
        <v>0</v>
      </c>
      <c r="K7" s="35">
        <v>107939.49</v>
      </c>
      <c r="L7" s="35">
        <v>106666.08</v>
      </c>
      <c r="M7" s="35">
        <v>88783.67000000001</v>
      </c>
      <c r="N7" s="35">
        <v>88783.67000000003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122670.95</v>
      </c>
      <c r="X7" s="35">
        <v>122670.95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v>779527.9</v>
      </c>
      <c r="AF7" s="32">
        <v>764926.41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11567.67</v>
      </c>
      <c r="H8" s="35">
        <v>13155.07</v>
      </c>
      <c r="I8" s="35">
        <v>0</v>
      </c>
      <c r="J8" s="35">
        <v>0</v>
      </c>
      <c r="K8" s="35">
        <v>3640.69</v>
      </c>
      <c r="L8" s="35">
        <v>2188.35</v>
      </c>
      <c r="M8" s="35">
        <v>13078.8</v>
      </c>
      <c r="N8" s="35">
        <v>13157.76</v>
      </c>
      <c r="O8" s="35">
        <v>6682.7</v>
      </c>
      <c r="P8" s="35">
        <v>6315.700000000001</v>
      </c>
      <c r="Q8" s="35">
        <v>500</v>
      </c>
      <c r="R8" s="35">
        <v>500</v>
      </c>
      <c r="S8" s="35">
        <v>0</v>
      </c>
      <c r="T8" s="35">
        <v>0</v>
      </c>
      <c r="U8" s="35">
        <v>2353.3</v>
      </c>
      <c r="V8" s="35">
        <v>3175.1000000000004</v>
      </c>
      <c r="W8" s="35">
        <v>3640.71</v>
      </c>
      <c r="X8" s="35">
        <v>2414.51</v>
      </c>
      <c r="Y8" s="35">
        <v>128.05999999999995</v>
      </c>
      <c r="Z8" s="35">
        <v>808.01</v>
      </c>
      <c r="AA8" s="35">
        <v>1682.15</v>
      </c>
      <c r="AB8" s="35">
        <v>1211.54</v>
      </c>
      <c r="AC8" s="35">
        <v>0</v>
      </c>
      <c r="AD8" s="35">
        <v>0</v>
      </c>
      <c r="AE8" s="32">
        <v>43274.08</v>
      </c>
      <c r="AF8" s="32">
        <v>42926.04000000001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288494.35</v>
      </c>
      <c r="H9" s="35">
        <v>277093.58999999997</v>
      </c>
      <c r="I9" s="35">
        <v>10162.53</v>
      </c>
      <c r="J9" s="35">
        <v>9815.84</v>
      </c>
      <c r="K9" s="35">
        <v>3471.3700000000003</v>
      </c>
      <c r="L9" s="35">
        <v>3471.3700000000003</v>
      </c>
      <c r="M9" s="35">
        <v>176231.09999999998</v>
      </c>
      <c r="N9" s="35">
        <v>181914.92999999993</v>
      </c>
      <c r="O9" s="35">
        <v>15093.449999999999</v>
      </c>
      <c r="P9" s="35">
        <v>14516.1</v>
      </c>
      <c r="Q9" s="35">
        <v>4498.84</v>
      </c>
      <c r="R9" s="35">
        <v>18234.38</v>
      </c>
      <c r="S9" s="35">
        <v>0</v>
      </c>
      <c r="T9" s="35">
        <v>0</v>
      </c>
      <c r="U9" s="35">
        <v>174233.42</v>
      </c>
      <c r="V9" s="35">
        <v>200347.04</v>
      </c>
      <c r="W9" s="35">
        <v>954824.8400000001</v>
      </c>
      <c r="X9" s="35">
        <v>963303.4700000001</v>
      </c>
      <c r="Y9" s="35">
        <v>42660.47</v>
      </c>
      <c r="Z9" s="35">
        <v>42652.15</v>
      </c>
      <c r="AA9" s="35">
        <v>11841.75</v>
      </c>
      <c r="AB9" s="35">
        <v>11302.509999999998</v>
      </c>
      <c r="AC9" s="35">
        <v>0</v>
      </c>
      <c r="AD9" s="35">
        <v>0</v>
      </c>
      <c r="AE9" s="32">
        <v>1681512.12</v>
      </c>
      <c r="AF9" s="32">
        <v>1722651.38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3204.07</v>
      </c>
      <c r="X10" s="35">
        <v>3204.07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v>3204.07</v>
      </c>
      <c r="AF10" s="32">
        <v>3204.07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90657.33</v>
      </c>
      <c r="H11" s="35">
        <v>125021.23</v>
      </c>
      <c r="I11" s="35">
        <v>0</v>
      </c>
      <c r="J11" s="35">
        <v>0</v>
      </c>
      <c r="K11" s="35">
        <v>9504</v>
      </c>
      <c r="L11" s="35">
        <v>19257</v>
      </c>
      <c r="M11" s="35">
        <v>186349.87</v>
      </c>
      <c r="N11" s="35">
        <v>190170.57</v>
      </c>
      <c r="O11" s="35">
        <v>8390</v>
      </c>
      <c r="P11" s="35">
        <v>7140</v>
      </c>
      <c r="Q11" s="35">
        <v>12960</v>
      </c>
      <c r="R11" s="35">
        <v>12960</v>
      </c>
      <c r="S11" s="35">
        <v>0</v>
      </c>
      <c r="T11" s="35">
        <v>0</v>
      </c>
      <c r="U11" s="35">
        <v>0</v>
      </c>
      <c r="V11" s="35">
        <v>0</v>
      </c>
      <c r="W11" s="35">
        <v>1901</v>
      </c>
      <c r="X11" s="35">
        <v>1901</v>
      </c>
      <c r="Y11" s="35">
        <v>258244.6</v>
      </c>
      <c r="Z11" s="35">
        <v>237917.45</v>
      </c>
      <c r="AA11" s="35">
        <v>500</v>
      </c>
      <c r="AB11" s="35">
        <v>500</v>
      </c>
      <c r="AC11" s="35">
        <v>8004</v>
      </c>
      <c r="AD11" s="35">
        <v>0</v>
      </c>
      <c r="AE11" s="32">
        <v>576510.8</v>
      </c>
      <c r="AF11" s="32">
        <v>594867.25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9466.59</v>
      </c>
      <c r="X12" s="35">
        <v>9466.59</v>
      </c>
      <c r="Y12" s="35">
        <v>7480.35</v>
      </c>
      <c r="Z12" s="35">
        <v>7480.35</v>
      </c>
      <c r="AA12" s="35">
        <v>0</v>
      </c>
      <c r="AB12" s="35">
        <v>0</v>
      </c>
      <c r="AC12" s="35">
        <v>0</v>
      </c>
      <c r="AD12" s="35">
        <v>0</v>
      </c>
      <c r="AE12" s="32">
        <v>16946.940000000002</v>
      </c>
      <c r="AF12" s="32">
        <v>16946.940000000002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52377.81</v>
      </c>
      <c r="H13" s="35">
        <v>51315.28999999999</v>
      </c>
      <c r="I13" s="35">
        <v>0</v>
      </c>
      <c r="J13" s="35">
        <v>0</v>
      </c>
      <c r="K13" s="35">
        <v>7210.4</v>
      </c>
      <c r="L13" s="35">
        <v>7069.28</v>
      </c>
      <c r="M13" s="35">
        <v>5783.87</v>
      </c>
      <c r="N13" s="35">
        <v>5783.87</v>
      </c>
      <c r="O13" s="35">
        <v>67.64</v>
      </c>
      <c r="P13" s="35">
        <v>33.82</v>
      </c>
      <c r="Q13" s="35">
        <v>0</v>
      </c>
      <c r="R13" s="35">
        <v>0</v>
      </c>
      <c r="S13" s="35">
        <v>0</v>
      </c>
      <c r="T13" s="35">
        <v>0</v>
      </c>
      <c r="U13" s="35">
        <v>112.87</v>
      </c>
      <c r="V13" s="35">
        <v>112.87</v>
      </c>
      <c r="W13" s="35">
        <v>8262.09</v>
      </c>
      <c r="X13" s="35">
        <v>8262.09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v>73814.68</v>
      </c>
      <c r="AF13" s="32">
        <v>72577.22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2346</v>
      </c>
      <c r="H14" s="35">
        <v>2450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2518.62</v>
      </c>
      <c r="Z14" s="35">
        <v>1045.72</v>
      </c>
      <c r="AA14" s="35">
        <v>0</v>
      </c>
      <c r="AB14" s="35">
        <v>0</v>
      </c>
      <c r="AC14" s="35">
        <v>0</v>
      </c>
      <c r="AD14" s="35">
        <v>0</v>
      </c>
      <c r="AE14" s="32">
        <v>4864.62</v>
      </c>
      <c r="AF14" s="32">
        <v>3495.7200000000003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v>0</v>
      </c>
      <c r="AF15" s="32"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v>0</v>
      </c>
      <c r="AF16" s="32"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v>0</v>
      </c>
      <c r="AF17" s="32"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905576.95</v>
      </c>
      <c r="H18" s="32">
        <v>915840.8900000001</v>
      </c>
      <c r="I18" s="32">
        <v>10162.53</v>
      </c>
      <c r="J18" s="32">
        <v>9815.84</v>
      </c>
      <c r="K18" s="32">
        <v>131765.95</v>
      </c>
      <c r="L18" s="32">
        <v>138652.08</v>
      </c>
      <c r="M18" s="32">
        <v>470227.31</v>
      </c>
      <c r="N18" s="32">
        <v>479810.8</v>
      </c>
      <c r="O18" s="32">
        <v>30233.789999999997</v>
      </c>
      <c r="P18" s="32">
        <v>28005.620000000003</v>
      </c>
      <c r="Q18" s="32">
        <v>17958.84</v>
      </c>
      <c r="R18" s="32">
        <v>31694.38</v>
      </c>
      <c r="S18" s="32">
        <v>0</v>
      </c>
      <c r="T18" s="32">
        <v>0</v>
      </c>
      <c r="U18" s="32">
        <v>176699.59</v>
      </c>
      <c r="V18" s="32">
        <v>203635.01</v>
      </c>
      <c r="W18" s="32">
        <v>1103970.2500000002</v>
      </c>
      <c r="X18" s="32">
        <v>1111222.6800000004</v>
      </c>
      <c r="Y18" s="32">
        <v>311032.1</v>
      </c>
      <c r="Z18" s="32">
        <v>289903.67999999993</v>
      </c>
      <c r="AA18" s="32">
        <v>14023.9</v>
      </c>
      <c r="AB18" s="32">
        <v>13014.05</v>
      </c>
      <c r="AC18" s="32">
        <v>8004</v>
      </c>
      <c r="AD18" s="32">
        <v>0</v>
      </c>
      <c r="AE18" s="32">
        <v>3179655.2100000004</v>
      </c>
      <c r="AF18" s="32">
        <v>3221595.0300000003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55659.1</v>
      </c>
      <c r="H19" s="35">
        <v>43884</v>
      </c>
      <c r="I19" s="35">
        <v>0</v>
      </c>
      <c r="J19" s="35">
        <v>0</v>
      </c>
      <c r="K19" s="35">
        <v>0</v>
      </c>
      <c r="L19" s="35">
        <v>0</v>
      </c>
      <c r="M19" s="35">
        <v>11916.02</v>
      </c>
      <c r="N19" s="35">
        <v>11541.02</v>
      </c>
      <c r="O19" s="35">
        <v>0</v>
      </c>
      <c r="P19" s="35">
        <v>0</v>
      </c>
      <c r="Q19" s="35">
        <v>4288.3</v>
      </c>
      <c r="R19" s="35">
        <v>4288.3</v>
      </c>
      <c r="S19" s="35">
        <v>0</v>
      </c>
      <c r="T19" s="35">
        <v>0</v>
      </c>
      <c r="U19" s="35">
        <v>233050.65</v>
      </c>
      <c r="V19" s="35">
        <v>99601.56000000001</v>
      </c>
      <c r="W19" s="35">
        <v>44412.54</v>
      </c>
      <c r="X19" s="35">
        <v>0</v>
      </c>
      <c r="Y19" s="35">
        <v>0</v>
      </c>
      <c r="Z19" s="35">
        <v>0</v>
      </c>
      <c r="AA19" s="35">
        <v>66478.48</v>
      </c>
      <c r="AB19" s="35">
        <v>3172</v>
      </c>
      <c r="AC19" s="35">
        <v>0</v>
      </c>
      <c r="AD19" s="35">
        <v>0</v>
      </c>
      <c r="AE19" s="32">
        <v>415805.08999999997</v>
      </c>
      <c r="AF19" s="32">
        <v>162486.88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v>0</v>
      </c>
      <c r="AF20" s="32"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v>0</v>
      </c>
      <c r="AF21" s="32"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v>0</v>
      </c>
      <c r="AF22" s="32"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8033.7</v>
      </c>
      <c r="H23" s="35">
        <v>2464.4</v>
      </c>
      <c r="I23" s="35">
        <v>0</v>
      </c>
      <c r="J23" s="35">
        <v>0</v>
      </c>
      <c r="K23" s="35">
        <v>0</v>
      </c>
      <c r="L23" s="35">
        <v>0</v>
      </c>
      <c r="M23" s="35">
        <v>1415.2</v>
      </c>
      <c r="N23" s="35">
        <v>1415.2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1357.86</v>
      </c>
      <c r="V23" s="35">
        <v>1357.86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v>10806.76</v>
      </c>
      <c r="AF23" s="32">
        <v>5237.46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15625.76</v>
      </c>
      <c r="H24" s="35">
        <v>25712.72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12410.130000000001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v>28035.89</v>
      </c>
      <c r="AF24" s="32">
        <v>25712.72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10648.99</v>
      </c>
      <c r="X25" s="35">
        <v>8178.79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v>10648.99</v>
      </c>
      <c r="AF25" s="32">
        <v>8178.79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v>0</v>
      </c>
      <c r="AF26" s="32"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v>0</v>
      </c>
      <c r="AF27" s="32"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v>0</v>
      </c>
      <c r="AF28" s="32"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79318.56</v>
      </c>
      <c r="H29" s="32">
        <v>72061.12</v>
      </c>
      <c r="I29" s="32">
        <v>0</v>
      </c>
      <c r="J29" s="32">
        <v>0</v>
      </c>
      <c r="K29" s="32">
        <v>0</v>
      </c>
      <c r="L29" s="32">
        <v>0</v>
      </c>
      <c r="M29" s="32">
        <v>13331.220000000001</v>
      </c>
      <c r="N29" s="32">
        <v>12956.220000000001</v>
      </c>
      <c r="O29" s="32">
        <v>0</v>
      </c>
      <c r="P29" s="32">
        <v>0</v>
      </c>
      <c r="Q29" s="32">
        <v>4288.3</v>
      </c>
      <c r="R29" s="32">
        <v>4288.3</v>
      </c>
      <c r="S29" s="32">
        <v>0</v>
      </c>
      <c r="T29" s="32">
        <v>0</v>
      </c>
      <c r="U29" s="32">
        <v>234408.50999999998</v>
      </c>
      <c r="V29" s="32">
        <v>100959.42000000001</v>
      </c>
      <c r="W29" s="32">
        <v>67471.66</v>
      </c>
      <c r="X29" s="32">
        <v>8178.79</v>
      </c>
      <c r="Y29" s="32">
        <v>0</v>
      </c>
      <c r="Z29" s="32">
        <v>0</v>
      </c>
      <c r="AA29" s="32">
        <v>66478.48</v>
      </c>
      <c r="AB29" s="32">
        <v>3172</v>
      </c>
      <c r="AC29" s="32">
        <v>0</v>
      </c>
      <c r="AD29" s="32">
        <v>0</v>
      </c>
      <c r="AE29" s="32">
        <v>465296.73</v>
      </c>
      <c r="AF29" s="32">
        <v>201615.85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43304.5</v>
      </c>
      <c r="H30" s="32">
        <v>43304.5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43304.5</v>
      </c>
      <c r="AF30" s="32">
        <v>43304.5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474491.97000000003</v>
      </c>
      <c r="H31" s="32">
        <v>411172.05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v>474491.97000000003</v>
      </c>
      <c r="AF31" s="32">
        <v>411172.05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v>1502691.9799999997</v>
      </c>
      <c r="H32" s="33">
        <v>1442378.56</v>
      </c>
      <c r="I32" s="33">
        <v>10162.53</v>
      </c>
      <c r="J32" s="33">
        <v>9815.84</v>
      </c>
      <c r="K32" s="33">
        <v>131765.95</v>
      </c>
      <c r="L32" s="33">
        <v>138652.08</v>
      </c>
      <c r="M32" s="33">
        <v>483558.53</v>
      </c>
      <c r="N32" s="33">
        <v>492767.02</v>
      </c>
      <c r="O32" s="33">
        <v>30233.789999999997</v>
      </c>
      <c r="P32" s="33">
        <v>28005.620000000003</v>
      </c>
      <c r="Q32" s="33">
        <v>22247.14</v>
      </c>
      <c r="R32" s="33">
        <v>35982.68</v>
      </c>
      <c r="S32" s="33">
        <v>0</v>
      </c>
      <c r="T32" s="33">
        <v>0</v>
      </c>
      <c r="U32" s="33">
        <v>411108.1</v>
      </c>
      <c r="V32" s="33">
        <v>304594.43</v>
      </c>
      <c r="W32" s="33">
        <v>1171441.9100000001</v>
      </c>
      <c r="X32" s="33">
        <v>1119401.4700000004</v>
      </c>
      <c r="Y32" s="33">
        <v>311032.1</v>
      </c>
      <c r="Z32" s="33">
        <v>289903.67999999993</v>
      </c>
      <c r="AA32" s="33">
        <v>80502.37999999999</v>
      </c>
      <c r="AB32" s="33">
        <v>16186.05</v>
      </c>
      <c r="AC32" s="33">
        <v>8004</v>
      </c>
      <c r="AD32" s="33">
        <v>0</v>
      </c>
      <c r="AE32" s="32">
        <v>4162748.41</v>
      </c>
      <c r="AF32" s="32">
        <v>3877687.4300000006</v>
      </c>
    </row>
  </sheetData>
  <sheetProtection password="D3C7" sheet="1" objects="1" scenarios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335</v>
      </c>
      <c r="B1" s="104"/>
      <c r="C1" s="104"/>
      <c r="D1" s="105"/>
      <c r="E1" s="105"/>
    </row>
    <row r="2" spans="1:5" ht="24" customHeight="1">
      <c r="A2" s="101" t="s">
        <v>334</v>
      </c>
      <c r="B2" s="102"/>
      <c r="C2" s="102"/>
      <c r="D2" s="106" t="s">
        <v>333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434</v>
      </c>
      <c r="D337" s="53"/>
      <c r="E337" s="53"/>
    </row>
    <row r="338" spans="1:5" s="48" customFormat="1" ht="24" customHeight="1">
      <c r="A338" s="52" t="s">
        <v>0</v>
      </c>
      <c r="B338" s="52"/>
      <c r="C338" s="10" t="s">
        <v>435</v>
      </c>
      <c r="D338" s="53"/>
      <c r="E338" s="53"/>
    </row>
    <row r="339" spans="1:5" s="48" customFormat="1" ht="24" customHeight="1">
      <c r="A339" s="52" t="s">
        <v>0</v>
      </c>
      <c r="B339" s="52"/>
      <c r="C339" s="10" t="s">
        <v>436</v>
      </c>
      <c r="D339" s="53">
        <f>D337+D338+D4+D16+D23+D46+D85+D126+D145+D148+D151</f>
        <v>0</v>
      </c>
      <c r="E339" s="53">
        <f>E337+E338+E4+E16+E23+E46+E85+E126+E145+E148+E151</f>
        <v>0</v>
      </c>
    </row>
    <row r="340" spans="1:5" s="48" customFormat="1" ht="24" customHeight="1">
      <c r="A340" s="54" t="s">
        <v>164</v>
      </c>
      <c r="B340" s="54"/>
      <c r="C340" s="51" t="s">
        <v>437</v>
      </c>
      <c r="D340" s="55">
        <f>D166+D210+D259+D300+D316+D319+D322</f>
        <v>0</v>
      </c>
      <c r="E340" s="55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Foghino.M</cp:lastModifiedBy>
  <cp:lastPrinted>2015-05-23T07:59:41Z</cp:lastPrinted>
  <dcterms:created xsi:type="dcterms:W3CDTF">2015-03-03T10:52:24Z</dcterms:created>
  <dcterms:modified xsi:type="dcterms:W3CDTF">2016-05-11T08:17:41Z</dcterms:modified>
  <cp:category/>
  <cp:version/>
  <cp:contentType/>
  <cp:contentStatus/>
</cp:coreProperties>
</file>