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intu Giovanna\Desktop\"/>
    </mc:Choice>
  </mc:AlternateContent>
  <xr:revisionPtr revIDLastSave="0" documentId="13_ncr:1_{5BD2A508-DA5A-42A3-BB82-2B621E0E730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ENNAIO" sheetId="44" r:id="rId1"/>
    <sheet name="FEBBRAIO" sheetId="30" r:id="rId2"/>
    <sheet name="MARZO" sheetId="31" r:id="rId3"/>
    <sheet name="APRILE" sheetId="32" r:id="rId4"/>
    <sheet name="MAGGIO" sheetId="33" r:id="rId5"/>
    <sheet name="GIUGNO" sheetId="34" r:id="rId6"/>
    <sheet name="LUGLIO" sheetId="35" r:id="rId7"/>
    <sheet name="AGOSTO" sheetId="36" r:id="rId8"/>
    <sheet name="SETTEMBRE" sheetId="37" r:id="rId9"/>
    <sheet name="OTTOBRE" sheetId="38" r:id="rId10"/>
    <sheet name="NOVEMBRE" sheetId="39" r:id="rId11"/>
    <sheet name="DICEMBRE" sheetId="40" r:id="rId12"/>
    <sheet name="Foglio8" sheetId="41" r:id="rId13"/>
    <sheet name="Foglio9" sheetId="42" r:id="rId14"/>
    <sheet name="Foglio10" sheetId="43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7" i="44" l="1"/>
  <c r="M27" i="44" s="1"/>
  <c r="K25" i="44"/>
  <c r="M25" i="44" s="1"/>
  <c r="K23" i="44"/>
  <c r="M23" i="44" s="1"/>
  <c r="K21" i="44"/>
  <c r="M21" i="44" s="1"/>
  <c r="K19" i="44"/>
  <c r="M19" i="44" s="1"/>
  <c r="K17" i="44"/>
  <c r="M17" i="44" s="1"/>
  <c r="K27" i="40"/>
  <c r="M27" i="40" s="1"/>
  <c r="K25" i="40"/>
  <c r="M25" i="40" s="1"/>
  <c r="K23" i="40"/>
  <c r="M23" i="40" s="1"/>
  <c r="K21" i="40"/>
  <c r="M21" i="40" s="1"/>
  <c r="K19" i="40"/>
  <c r="M19" i="40" s="1"/>
  <c r="K17" i="40"/>
  <c r="M17" i="40" s="1"/>
  <c r="M27" i="39"/>
  <c r="K27" i="39"/>
  <c r="K25" i="39"/>
  <c r="M25" i="39" s="1"/>
  <c r="K23" i="39"/>
  <c r="M23" i="39" s="1"/>
  <c r="M21" i="39"/>
  <c r="K21" i="39"/>
  <c r="K19" i="39"/>
  <c r="M19" i="39" s="1"/>
  <c r="K17" i="39"/>
  <c r="M17" i="39" s="1"/>
  <c r="K27" i="38"/>
  <c r="M27" i="38" s="1"/>
  <c r="K25" i="38"/>
  <c r="M25" i="38" s="1"/>
  <c r="K23" i="38"/>
  <c r="M23" i="38" s="1"/>
  <c r="K21" i="38"/>
  <c r="M21" i="38" s="1"/>
  <c r="K19" i="38"/>
  <c r="M19" i="38" s="1"/>
  <c r="K17" i="38"/>
  <c r="M17" i="38" s="1"/>
  <c r="K27" i="37"/>
  <c r="M27" i="37" s="1"/>
  <c r="K25" i="37"/>
  <c r="M25" i="37" s="1"/>
  <c r="K23" i="37"/>
  <c r="M23" i="37" s="1"/>
  <c r="K21" i="37"/>
  <c r="M21" i="37" s="1"/>
  <c r="K19" i="37"/>
  <c r="M19" i="37" s="1"/>
  <c r="K17" i="37"/>
  <c r="M17" i="37" s="1"/>
  <c r="K27" i="36"/>
  <c r="M27" i="36" s="1"/>
  <c r="K25" i="36"/>
  <c r="M25" i="36" s="1"/>
  <c r="K23" i="36"/>
  <c r="M23" i="36" s="1"/>
  <c r="K21" i="36"/>
  <c r="M21" i="36" s="1"/>
  <c r="K19" i="36"/>
  <c r="M19" i="36" s="1"/>
  <c r="K17" i="36"/>
  <c r="M17" i="36" s="1"/>
  <c r="K27" i="35"/>
  <c r="M27" i="35" s="1"/>
  <c r="K25" i="35"/>
  <c r="M25" i="35" s="1"/>
  <c r="K23" i="35"/>
  <c r="M23" i="35" s="1"/>
  <c r="K21" i="35"/>
  <c r="M21" i="35" s="1"/>
  <c r="K19" i="35"/>
  <c r="M19" i="35" s="1"/>
  <c r="K17" i="35"/>
  <c r="M17" i="35" s="1"/>
  <c r="K27" i="34"/>
  <c r="M27" i="34" s="1"/>
  <c r="K25" i="34"/>
  <c r="M25" i="34" s="1"/>
  <c r="K23" i="34"/>
  <c r="M23" i="34" s="1"/>
  <c r="K21" i="34"/>
  <c r="M21" i="34" s="1"/>
  <c r="K19" i="34"/>
  <c r="M19" i="34" s="1"/>
  <c r="K17" i="34"/>
  <c r="M17" i="34" s="1"/>
  <c r="K27" i="33"/>
  <c r="M27" i="33" s="1"/>
  <c r="K25" i="33"/>
  <c r="M25" i="33" s="1"/>
  <c r="K23" i="33"/>
  <c r="M23" i="33" s="1"/>
  <c r="K21" i="33"/>
  <c r="M21" i="33" s="1"/>
  <c r="K19" i="33"/>
  <c r="M19" i="33" s="1"/>
  <c r="K17" i="33"/>
  <c r="M17" i="33" s="1"/>
  <c r="K27" i="32"/>
  <c r="M27" i="32" s="1"/>
  <c r="K25" i="32"/>
  <c r="M25" i="32" s="1"/>
  <c r="K23" i="32"/>
  <c r="M23" i="32" s="1"/>
  <c r="K21" i="32"/>
  <c r="M21" i="32" s="1"/>
  <c r="K19" i="32"/>
  <c r="M19" i="32" s="1"/>
  <c r="K17" i="32"/>
  <c r="M17" i="32" s="1"/>
  <c r="K27" i="31"/>
  <c r="M27" i="31" s="1"/>
  <c r="K25" i="31"/>
  <c r="M25" i="31" s="1"/>
  <c r="K23" i="31"/>
  <c r="M23" i="31" s="1"/>
  <c r="K21" i="31"/>
  <c r="M21" i="31" s="1"/>
  <c r="K19" i="31"/>
  <c r="M19" i="31" s="1"/>
  <c r="K17" i="31"/>
  <c r="M17" i="31" s="1"/>
  <c r="K27" i="30"/>
  <c r="M27" i="30" s="1"/>
  <c r="K25" i="30"/>
  <c r="M25" i="30" s="1"/>
  <c r="K23" i="30"/>
  <c r="M23" i="30" s="1"/>
  <c r="K21" i="30"/>
  <c r="M21" i="30" s="1"/>
  <c r="K19" i="30"/>
  <c r="M19" i="30" s="1"/>
  <c r="K17" i="30"/>
  <c r="M17" i="30" s="1"/>
</calcChain>
</file>

<file path=xl/sharedStrings.xml><?xml version="1.0" encoding="utf-8"?>
<sst xmlns="http://schemas.openxmlformats.org/spreadsheetml/2006/main" count="204" uniqueCount="28">
  <si>
    <t>COMUNE DI OSCHIRI</t>
  </si>
  <si>
    <t>TASSI DI ASSENZA E MAGGIORE PRESENZA DEL PERSONALE DIPENDENTE</t>
  </si>
  <si>
    <t>Pubblicazione ai sensi dell'art. 21, Legge n. 69/2009</t>
  </si>
  <si>
    <t>SETTORE</t>
  </si>
  <si>
    <t>N° DIPENDENTI PER SETTORE</t>
  </si>
  <si>
    <t>GIORNI LAVORATIVI</t>
  </si>
  <si>
    <t>GIORNI ASSENZE</t>
  </si>
  <si>
    <t>% ASSENZE</t>
  </si>
  <si>
    <t>% PRESENZE</t>
  </si>
  <si>
    <t>SERVIZIO FINANZIARIO</t>
  </si>
  <si>
    <t>SERVIZIO TECNICO</t>
  </si>
  <si>
    <t>SERVIZIO SEGRETERIA</t>
  </si>
  <si>
    <t>SERVIZIO VIGILANZA</t>
  </si>
  <si>
    <r>
      <rPr>
        <sz val="8"/>
        <color indexed="8"/>
        <rFont val="Calibri"/>
        <family val="2"/>
      </rPr>
      <t>I dati pubblicati sono riferiti al personale dipendente a tempo indeterminato e determinato del Comune di Oschiri. 
L’aggregazione numerica comprende i giorni lavorativi del mese con l'esclusione dei sabati, delle domeniche e delle eventuali festività infrasettimanali.
Nel computo delle assenze sono inclusi tutti i giorni di mancata presenza lavorativa verificatasi a qualsiasi titolo 
(malattia, ferie, aspettativa, congedo e ogni altro tipo di permesso retribuito) come specificato nella Circolare n. 3 del 17/07/2009 della Presidenza del Consiglio dei Ministri.</t>
    </r>
    <r>
      <rPr>
        <sz val="11"/>
        <color theme="1"/>
        <rFont val="Calibri"/>
        <family val="2"/>
        <scheme val="minor"/>
      </rPr>
      <t xml:space="preserve">
</t>
    </r>
  </si>
  <si>
    <t>SERVIZIO CULTURA 
E P. I.</t>
  </si>
  <si>
    <t>SERVIZIO SOCIALE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</si>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</sst>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4"/>
      <color rgb="FF0070C0"/>
      <name val="Lucida Fax"/>
      <family val="1"/>
    </font>
    <font>
      <sz val="12"/>
      <color theme="1"/>
      <name val="Century Gothic"/>
      <family val="2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9" fontId="3" fillId="0" borderId="13" xfId="1" applyFont="1" applyBorder="1" applyAlignment="1">
      <alignment horizontal="center" vertical="center"/>
    </xf>
    <xf numFmtId="9" fontId="3" fillId="0" borderId="20" xfId="1" applyFont="1" applyBorder="1" applyAlignment="1">
      <alignment horizontal="center" vertical="center"/>
    </xf>
    <xf numFmtId="9" fontId="3" fillId="0" borderId="18" xfId="1" applyFont="1" applyBorder="1" applyAlignment="1">
      <alignment horizontal="center" vertical="center"/>
    </xf>
    <xf numFmtId="9" fontId="3" fillId="0" borderId="21" xfId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7" xfId="0" applyFont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2" name="Picture 1" descr="Logo Comune UT">
          <a:extLst>
            <a:ext uri="{FF2B5EF4-FFF2-40B4-BE49-F238E27FC236}">
              <a16:creationId xmlns:a16="http://schemas.microsoft.com/office/drawing/2014/main" id="{2C5A8BE7-FF09-4CDD-989C-A9366304F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3" name="Picture 1" descr="Logo Comune UT">
          <a:extLst>
            <a:ext uri="{FF2B5EF4-FFF2-40B4-BE49-F238E27FC236}">
              <a16:creationId xmlns:a16="http://schemas.microsoft.com/office/drawing/2014/main" id="{DBE8340A-C750-46F5-ABBA-7F8375626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4" name="Picture 1" descr="Logo Comune UT">
          <a:extLst>
            <a:ext uri="{FF2B5EF4-FFF2-40B4-BE49-F238E27FC236}">
              <a16:creationId xmlns:a16="http://schemas.microsoft.com/office/drawing/2014/main" id="{17281AB7-A721-4AB7-BDD7-247FB2110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5" name="Picture 1" descr="Logo Comune UT">
          <a:extLst>
            <a:ext uri="{FF2B5EF4-FFF2-40B4-BE49-F238E27FC236}">
              <a16:creationId xmlns:a16="http://schemas.microsoft.com/office/drawing/2014/main" id="{81F7C377-E4CF-43BB-AE5D-89CEF89F1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2" name="Picture 1" descr="Logo Comune UT">
          <a:extLst>
            <a:ext uri="{FF2B5EF4-FFF2-40B4-BE49-F238E27FC236}">
              <a16:creationId xmlns:a16="http://schemas.microsoft.com/office/drawing/2014/main" id="{E2EA19D9-5677-412A-A3E6-26AA6AF96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3" name="Picture 1" descr="Logo Comune UT">
          <a:extLst>
            <a:ext uri="{FF2B5EF4-FFF2-40B4-BE49-F238E27FC236}">
              <a16:creationId xmlns:a16="http://schemas.microsoft.com/office/drawing/2014/main" id="{27656771-FD0D-4B54-9E99-D07AB7179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4" name="Picture 1" descr="Logo Comune UT">
          <a:extLst>
            <a:ext uri="{FF2B5EF4-FFF2-40B4-BE49-F238E27FC236}">
              <a16:creationId xmlns:a16="http://schemas.microsoft.com/office/drawing/2014/main" id="{CB453F66-4914-4AF6-ADF0-0F9907E49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5" name="Picture 1" descr="Logo Comune UT">
          <a:extLst>
            <a:ext uri="{FF2B5EF4-FFF2-40B4-BE49-F238E27FC236}">
              <a16:creationId xmlns:a16="http://schemas.microsoft.com/office/drawing/2014/main" id="{CD705812-EB37-4179-8037-6A37F4B0D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2" name="Picture 1" descr="Logo Comune UT">
          <a:extLst>
            <a:ext uri="{FF2B5EF4-FFF2-40B4-BE49-F238E27FC236}">
              <a16:creationId xmlns:a16="http://schemas.microsoft.com/office/drawing/2014/main" id="{7E11291F-2485-4B09-9F44-DD7075122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3" name="Picture 1" descr="Logo Comune UT">
          <a:extLst>
            <a:ext uri="{FF2B5EF4-FFF2-40B4-BE49-F238E27FC236}">
              <a16:creationId xmlns:a16="http://schemas.microsoft.com/office/drawing/2014/main" id="{0402BD89-9349-4CCE-80EA-DA47EB47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4" name="Picture 1" descr="Logo Comune UT">
          <a:extLst>
            <a:ext uri="{FF2B5EF4-FFF2-40B4-BE49-F238E27FC236}">
              <a16:creationId xmlns:a16="http://schemas.microsoft.com/office/drawing/2014/main" id="{ABF95AC3-A313-4A92-AF40-20261B761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5" name="Picture 1" descr="Logo Comune UT">
          <a:extLst>
            <a:ext uri="{FF2B5EF4-FFF2-40B4-BE49-F238E27FC236}">
              <a16:creationId xmlns:a16="http://schemas.microsoft.com/office/drawing/2014/main" id="{291E0F4B-6BA6-4023-8D45-14BFA85C6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6" name="Picture 1" descr="Logo Comune UT">
          <a:extLst>
            <a:ext uri="{FF2B5EF4-FFF2-40B4-BE49-F238E27FC236}">
              <a16:creationId xmlns:a16="http://schemas.microsoft.com/office/drawing/2014/main" id="{FEEDA35C-4235-47DA-8390-FFA0353DE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7" name="Picture 1" descr="Logo Comune UT">
          <a:extLst>
            <a:ext uri="{FF2B5EF4-FFF2-40B4-BE49-F238E27FC236}">
              <a16:creationId xmlns:a16="http://schemas.microsoft.com/office/drawing/2014/main" id="{17A20435-82AB-4DD9-81BE-6D06C5475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8" name="Picture 1" descr="Logo Comune UT">
          <a:extLst>
            <a:ext uri="{FF2B5EF4-FFF2-40B4-BE49-F238E27FC236}">
              <a16:creationId xmlns:a16="http://schemas.microsoft.com/office/drawing/2014/main" id="{0588A7E9-27A2-4F26-A7A1-48141756E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9" name="Picture 1" descr="Logo Comune UT">
          <a:extLst>
            <a:ext uri="{FF2B5EF4-FFF2-40B4-BE49-F238E27FC236}">
              <a16:creationId xmlns:a16="http://schemas.microsoft.com/office/drawing/2014/main" id="{9CF87266-6426-4849-BFA3-B1403BE03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2" name="Picture 1" descr="Logo Comune UT">
          <a:extLst>
            <a:ext uri="{FF2B5EF4-FFF2-40B4-BE49-F238E27FC236}">
              <a16:creationId xmlns:a16="http://schemas.microsoft.com/office/drawing/2014/main" id="{F825011B-A6C4-4EBF-8763-66BF63853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3" name="Picture 1" descr="Logo Comune UT">
          <a:extLst>
            <a:ext uri="{FF2B5EF4-FFF2-40B4-BE49-F238E27FC236}">
              <a16:creationId xmlns:a16="http://schemas.microsoft.com/office/drawing/2014/main" id="{01C3FB95-B39A-4D33-8544-976AD22B0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4" name="Picture 1" descr="Logo Comune UT">
          <a:extLst>
            <a:ext uri="{FF2B5EF4-FFF2-40B4-BE49-F238E27FC236}">
              <a16:creationId xmlns:a16="http://schemas.microsoft.com/office/drawing/2014/main" id="{D8834301-52BF-496F-997F-B4EB79210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5" name="Picture 1" descr="Logo Comune UT">
          <a:extLst>
            <a:ext uri="{FF2B5EF4-FFF2-40B4-BE49-F238E27FC236}">
              <a16:creationId xmlns:a16="http://schemas.microsoft.com/office/drawing/2014/main" id="{F9707BA4-037F-4888-BF08-773ED2E66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2" name="Picture 1" descr="Logo Comune UT">
          <a:extLst>
            <a:ext uri="{FF2B5EF4-FFF2-40B4-BE49-F238E27FC236}">
              <a16:creationId xmlns:a16="http://schemas.microsoft.com/office/drawing/2014/main" id="{CBB2B3F1-8479-4264-868C-CE959C4C1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3" name="Picture 1" descr="Logo Comune UT">
          <a:extLst>
            <a:ext uri="{FF2B5EF4-FFF2-40B4-BE49-F238E27FC236}">
              <a16:creationId xmlns:a16="http://schemas.microsoft.com/office/drawing/2014/main" id="{6E965E23-5655-4B5F-BEAA-54F095722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4" name="Picture 1" descr="Logo Comune UT">
          <a:extLst>
            <a:ext uri="{FF2B5EF4-FFF2-40B4-BE49-F238E27FC236}">
              <a16:creationId xmlns:a16="http://schemas.microsoft.com/office/drawing/2014/main" id="{790D0E2C-0B42-4EFF-9A85-F3D07EAC3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5" name="Picture 1" descr="Logo Comune UT">
          <a:extLst>
            <a:ext uri="{FF2B5EF4-FFF2-40B4-BE49-F238E27FC236}">
              <a16:creationId xmlns:a16="http://schemas.microsoft.com/office/drawing/2014/main" id="{F0B025DA-7DAA-4455-A0F0-60297F66B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2" name="Picture 1" descr="Logo Comune UT">
          <a:extLst>
            <a:ext uri="{FF2B5EF4-FFF2-40B4-BE49-F238E27FC236}">
              <a16:creationId xmlns:a16="http://schemas.microsoft.com/office/drawing/2014/main" id="{B7F271D0-1C90-498E-8299-1C9DCE05A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3" name="Picture 1" descr="Logo Comune UT">
          <a:extLst>
            <a:ext uri="{FF2B5EF4-FFF2-40B4-BE49-F238E27FC236}">
              <a16:creationId xmlns:a16="http://schemas.microsoft.com/office/drawing/2014/main" id="{FBCC323B-B3BD-4A1C-9470-E62ADDD51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4" name="Picture 1" descr="Logo Comune UT">
          <a:extLst>
            <a:ext uri="{FF2B5EF4-FFF2-40B4-BE49-F238E27FC236}">
              <a16:creationId xmlns:a16="http://schemas.microsoft.com/office/drawing/2014/main" id="{394D96A3-1CF1-4CB9-A1F1-AD9D6BB7F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5" name="Picture 1" descr="Logo Comune UT">
          <a:extLst>
            <a:ext uri="{FF2B5EF4-FFF2-40B4-BE49-F238E27FC236}">
              <a16:creationId xmlns:a16="http://schemas.microsoft.com/office/drawing/2014/main" id="{D9E590D4-CDE1-4FF6-BB5D-F82B7EAE6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2" name="Picture 1" descr="Logo Comune UT">
          <a:extLst>
            <a:ext uri="{FF2B5EF4-FFF2-40B4-BE49-F238E27FC236}">
              <a16:creationId xmlns:a16="http://schemas.microsoft.com/office/drawing/2014/main" id="{DB2898D6-45DC-4D9C-B06F-B8CF8C1A8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3" name="Picture 1" descr="Logo Comune UT">
          <a:extLst>
            <a:ext uri="{FF2B5EF4-FFF2-40B4-BE49-F238E27FC236}">
              <a16:creationId xmlns:a16="http://schemas.microsoft.com/office/drawing/2014/main" id="{65F363AC-C9B0-4B98-97F6-593754EBC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4" name="Picture 1" descr="Logo Comune UT">
          <a:extLst>
            <a:ext uri="{FF2B5EF4-FFF2-40B4-BE49-F238E27FC236}">
              <a16:creationId xmlns:a16="http://schemas.microsoft.com/office/drawing/2014/main" id="{1A44FBF2-3ED5-4F3E-BF33-B7ED9A39C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5" name="Picture 1" descr="Logo Comune UT">
          <a:extLst>
            <a:ext uri="{FF2B5EF4-FFF2-40B4-BE49-F238E27FC236}">
              <a16:creationId xmlns:a16="http://schemas.microsoft.com/office/drawing/2014/main" id="{BD97C854-9B5F-4CBD-BF38-B413F8E64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6" name="Picture 1" descr="Logo Comune UT">
          <a:extLst>
            <a:ext uri="{FF2B5EF4-FFF2-40B4-BE49-F238E27FC236}">
              <a16:creationId xmlns:a16="http://schemas.microsoft.com/office/drawing/2014/main" id="{77C92D69-6F77-4C66-8AA7-436F7848E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7" name="Picture 1" descr="Logo Comune UT">
          <a:extLst>
            <a:ext uri="{FF2B5EF4-FFF2-40B4-BE49-F238E27FC236}">
              <a16:creationId xmlns:a16="http://schemas.microsoft.com/office/drawing/2014/main" id="{C724B17A-29F5-4650-9796-CE9F76781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8" name="Picture 1" descr="Logo Comune UT">
          <a:extLst>
            <a:ext uri="{FF2B5EF4-FFF2-40B4-BE49-F238E27FC236}">
              <a16:creationId xmlns:a16="http://schemas.microsoft.com/office/drawing/2014/main" id="{1FE723DE-513A-48F7-AC85-13B295DDC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9" name="Picture 1" descr="Logo Comune UT">
          <a:extLst>
            <a:ext uri="{FF2B5EF4-FFF2-40B4-BE49-F238E27FC236}">
              <a16:creationId xmlns:a16="http://schemas.microsoft.com/office/drawing/2014/main" id="{A2B8470E-DC79-4BC4-B440-C9F56BA74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6" name="Picture 1" descr="Logo Comune UT">
          <a:extLst>
            <a:ext uri="{FF2B5EF4-FFF2-40B4-BE49-F238E27FC236}">
              <a16:creationId xmlns:a16="http://schemas.microsoft.com/office/drawing/2014/main" id="{F754CEE9-1A05-4D29-A5D0-92D25D6A5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7" name="Picture 1" descr="Logo Comune UT">
          <a:extLst>
            <a:ext uri="{FF2B5EF4-FFF2-40B4-BE49-F238E27FC236}">
              <a16:creationId xmlns:a16="http://schemas.microsoft.com/office/drawing/2014/main" id="{78E89ABF-52F3-4741-99CB-4F65CE865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8" name="Picture 1" descr="Logo Comune UT">
          <a:extLst>
            <a:ext uri="{FF2B5EF4-FFF2-40B4-BE49-F238E27FC236}">
              <a16:creationId xmlns:a16="http://schemas.microsoft.com/office/drawing/2014/main" id="{6C0CD927-42CB-497B-B8CD-BE3D01F86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9" name="Picture 1" descr="Logo Comune UT">
          <a:extLst>
            <a:ext uri="{FF2B5EF4-FFF2-40B4-BE49-F238E27FC236}">
              <a16:creationId xmlns:a16="http://schemas.microsoft.com/office/drawing/2014/main" id="{2BCA8808-237A-47B0-AD71-431BCAA1E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2" name="Picture 1" descr="Logo Comune UT">
          <a:extLst>
            <a:ext uri="{FF2B5EF4-FFF2-40B4-BE49-F238E27FC236}">
              <a16:creationId xmlns:a16="http://schemas.microsoft.com/office/drawing/2014/main" id="{2C89B7E2-EF96-4B28-B40C-51E9F5774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3" name="Picture 1" descr="Logo Comune UT">
          <a:extLst>
            <a:ext uri="{FF2B5EF4-FFF2-40B4-BE49-F238E27FC236}">
              <a16:creationId xmlns:a16="http://schemas.microsoft.com/office/drawing/2014/main" id="{78055F0B-914B-43C6-83F4-61387F4DF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4" name="Picture 1" descr="Logo Comune UT">
          <a:extLst>
            <a:ext uri="{FF2B5EF4-FFF2-40B4-BE49-F238E27FC236}">
              <a16:creationId xmlns:a16="http://schemas.microsoft.com/office/drawing/2014/main" id="{17DB3E49-E875-43BB-B586-19637EB4F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5" name="Picture 1" descr="Logo Comune UT">
          <a:extLst>
            <a:ext uri="{FF2B5EF4-FFF2-40B4-BE49-F238E27FC236}">
              <a16:creationId xmlns:a16="http://schemas.microsoft.com/office/drawing/2014/main" id="{9512346B-6BD2-48BC-A63A-8206A1FC5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2" name="Picture 1" descr="Logo Comune UT">
          <a:extLst>
            <a:ext uri="{FF2B5EF4-FFF2-40B4-BE49-F238E27FC236}">
              <a16:creationId xmlns:a16="http://schemas.microsoft.com/office/drawing/2014/main" id="{33F32B8B-5F4E-4DD5-950F-095FD28CA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3" name="Picture 1" descr="Logo Comune UT">
          <a:extLst>
            <a:ext uri="{FF2B5EF4-FFF2-40B4-BE49-F238E27FC236}">
              <a16:creationId xmlns:a16="http://schemas.microsoft.com/office/drawing/2014/main" id="{0F8832CC-C3BC-4E8A-BB59-91176B224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4" name="Picture 1" descr="Logo Comune UT">
          <a:extLst>
            <a:ext uri="{FF2B5EF4-FFF2-40B4-BE49-F238E27FC236}">
              <a16:creationId xmlns:a16="http://schemas.microsoft.com/office/drawing/2014/main" id="{0935717D-71D2-4EAB-A745-4A06F84F8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5" name="Picture 1" descr="Logo Comune UT">
          <a:extLst>
            <a:ext uri="{FF2B5EF4-FFF2-40B4-BE49-F238E27FC236}">
              <a16:creationId xmlns:a16="http://schemas.microsoft.com/office/drawing/2014/main" id="{887B00FA-52CB-4EA9-8ADB-71E4C0E38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80C4E-9DAF-413C-9A42-AE427F882711}">
  <dimension ref="A1:O33"/>
  <sheetViews>
    <sheetView tabSelected="1" workbookViewId="0">
      <selection activeCell="Q11" sqref="Q11"/>
    </sheetView>
  </sheetViews>
  <sheetFormatPr defaultColWidth="9.109375" defaultRowHeight="14.4" x14ac:dyDescent="0.3"/>
  <cols>
    <col min="1" max="5" width="9.109375" style="2"/>
    <col min="6" max="6" width="9.88671875" style="2" customWidth="1"/>
    <col min="7" max="16384" width="9.109375" style="2"/>
  </cols>
  <sheetData>
    <row r="1" spans="1:15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ht="12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5" hidden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17.399999999999999" x14ac:dyDescent="0.3">
      <c r="A7" s="27" t="s">
        <v>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9" spans="1:15" ht="15.6" x14ac:dyDescent="0.3">
      <c r="A9" s="29" t="s">
        <v>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x14ac:dyDescent="0.3">
      <c r="A10" s="4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5" thickBot="1" x14ac:dyDescent="0.35"/>
    <row r="12" spans="1:15" ht="12" customHeight="1" x14ac:dyDescent="0.3">
      <c r="F12" s="30" t="s">
        <v>27</v>
      </c>
      <c r="G12" s="31"/>
      <c r="H12" s="31"/>
      <c r="I12" s="31">
        <v>2021</v>
      </c>
      <c r="J12" s="34"/>
    </row>
    <row r="13" spans="1:15" ht="15" thickBot="1" x14ac:dyDescent="0.35">
      <c r="F13" s="32"/>
      <c r="G13" s="33"/>
      <c r="H13" s="33"/>
      <c r="I13" s="33"/>
      <c r="J13" s="35"/>
    </row>
    <row r="14" spans="1:15" ht="15" thickBot="1" x14ac:dyDescent="0.35"/>
    <row r="15" spans="1:15" x14ac:dyDescent="0.3">
      <c r="B15" s="20" t="s">
        <v>3</v>
      </c>
      <c r="C15" s="21"/>
      <c r="D15" s="21"/>
      <c r="E15" s="24" t="s">
        <v>4</v>
      </c>
      <c r="F15" s="21"/>
      <c r="G15" s="21" t="s">
        <v>5</v>
      </c>
      <c r="H15" s="21"/>
      <c r="I15" s="21" t="s">
        <v>6</v>
      </c>
      <c r="J15" s="21"/>
      <c r="K15" s="21" t="s">
        <v>7</v>
      </c>
      <c r="L15" s="21"/>
      <c r="M15" s="21" t="s">
        <v>8</v>
      </c>
      <c r="N15" s="25"/>
    </row>
    <row r="16" spans="1:15" x14ac:dyDescent="0.3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6"/>
    </row>
    <row r="17" spans="2:14" x14ac:dyDescent="0.3">
      <c r="B17" s="5" t="s">
        <v>9</v>
      </c>
      <c r="C17" s="6"/>
      <c r="D17" s="6"/>
      <c r="E17" s="6">
        <v>2</v>
      </c>
      <c r="F17" s="6"/>
      <c r="G17" s="9">
        <v>19</v>
      </c>
      <c r="H17" s="10"/>
      <c r="I17" s="6">
        <v>3</v>
      </c>
      <c r="J17" s="6"/>
      <c r="K17" s="13">
        <f>I17/(G17*E17)</f>
        <v>7.8947368421052627E-2</v>
      </c>
      <c r="L17" s="13"/>
      <c r="M17" s="13">
        <f>100%-K17</f>
        <v>0.92105263157894735</v>
      </c>
      <c r="N17" s="15"/>
    </row>
    <row r="18" spans="2:14" x14ac:dyDescent="0.3">
      <c r="B18" s="5"/>
      <c r="C18" s="6"/>
      <c r="D18" s="6"/>
      <c r="E18" s="6"/>
      <c r="F18" s="6"/>
      <c r="G18" s="17"/>
      <c r="H18" s="18"/>
      <c r="I18" s="6"/>
      <c r="J18" s="6"/>
      <c r="K18" s="13"/>
      <c r="L18" s="13"/>
      <c r="M18" s="13"/>
      <c r="N18" s="15"/>
    </row>
    <row r="19" spans="2:14" ht="15" customHeight="1" x14ac:dyDescent="0.3">
      <c r="B19" s="19" t="s">
        <v>14</v>
      </c>
      <c r="C19" s="6"/>
      <c r="D19" s="6"/>
      <c r="E19" s="6">
        <v>3</v>
      </c>
      <c r="F19" s="6"/>
      <c r="G19" s="9">
        <v>19</v>
      </c>
      <c r="H19" s="10"/>
      <c r="I19" s="6">
        <v>0</v>
      </c>
      <c r="J19" s="6"/>
      <c r="K19" s="13">
        <f t="shared" ref="K19" si="0">I19/(G19*E19)</f>
        <v>0</v>
      </c>
      <c r="L19" s="13"/>
      <c r="M19" s="13">
        <f t="shared" ref="M19" si="1">100%-K19</f>
        <v>1</v>
      </c>
      <c r="N19" s="15"/>
    </row>
    <row r="20" spans="2:14" ht="15" customHeight="1" x14ac:dyDescent="0.3">
      <c r="B20" s="5"/>
      <c r="C20" s="6"/>
      <c r="D20" s="6"/>
      <c r="E20" s="6"/>
      <c r="F20" s="6"/>
      <c r="G20" s="17"/>
      <c r="H20" s="18"/>
      <c r="I20" s="6"/>
      <c r="J20" s="6"/>
      <c r="K20" s="13"/>
      <c r="L20" s="13"/>
      <c r="M20" s="13"/>
      <c r="N20" s="15"/>
    </row>
    <row r="21" spans="2:14" ht="15" customHeight="1" x14ac:dyDescent="0.3">
      <c r="B21" s="5" t="s">
        <v>15</v>
      </c>
      <c r="C21" s="6"/>
      <c r="D21" s="6"/>
      <c r="E21" s="6">
        <v>2</v>
      </c>
      <c r="F21" s="6"/>
      <c r="G21" s="9">
        <v>19</v>
      </c>
      <c r="H21" s="10"/>
      <c r="I21" s="6">
        <v>1</v>
      </c>
      <c r="J21" s="6"/>
      <c r="K21" s="13">
        <f t="shared" ref="K21" si="2">I21/(G21*E21)</f>
        <v>2.6315789473684209E-2</v>
      </c>
      <c r="L21" s="13"/>
      <c r="M21" s="13">
        <f t="shared" ref="M21" si="3">100%-K21</f>
        <v>0.97368421052631582</v>
      </c>
      <c r="N21" s="15"/>
    </row>
    <row r="22" spans="2:14" ht="15" customHeight="1" x14ac:dyDescent="0.3">
      <c r="B22" s="5"/>
      <c r="C22" s="6"/>
      <c r="D22" s="6"/>
      <c r="E22" s="6"/>
      <c r="F22" s="6"/>
      <c r="G22" s="17"/>
      <c r="H22" s="18"/>
      <c r="I22" s="6"/>
      <c r="J22" s="6"/>
      <c r="K22" s="13"/>
      <c r="L22" s="13"/>
      <c r="M22" s="13"/>
      <c r="N22" s="15"/>
    </row>
    <row r="23" spans="2:14" ht="15" customHeight="1" x14ac:dyDescent="0.3">
      <c r="B23" s="5" t="s">
        <v>10</v>
      </c>
      <c r="C23" s="6"/>
      <c r="D23" s="6"/>
      <c r="E23" s="6">
        <v>5</v>
      </c>
      <c r="F23" s="6"/>
      <c r="G23" s="9">
        <v>19</v>
      </c>
      <c r="H23" s="10"/>
      <c r="I23" s="6">
        <v>0</v>
      </c>
      <c r="J23" s="6"/>
      <c r="K23" s="13">
        <f>I23/(G23*E23)</f>
        <v>0</v>
      </c>
      <c r="L23" s="13"/>
      <c r="M23" s="13">
        <f>100%-K23</f>
        <v>1</v>
      </c>
      <c r="N23" s="15"/>
    </row>
    <row r="24" spans="2:14" ht="15" customHeight="1" x14ac:dyDescent="0.3">
      <c r="B24" s="5"/>
      <c r="C24" s="6"/>
      <c r="D24" s="6"/>
      <c r="E24" s="6"/>
      <c r="F24" s="6"/>
      <c r="G24" s="17"/>
      <c r="H24" s="18"/>
      <c r="I24" s="6"/>
      <c r="J24" s="6"/>
      <c r="K24" s="13"/>
      <c r="L24" s="13"/>
      <c r="M24" s="13"/>
      <c r="N24" s="15"/>
    </row>
    <row r="25" spans="2:14" ht="15" customHeight="1" x14ac:dyDescent="0.3">
      <c r="B25" s="5" t="s">
        <v>11</v>
      </c>
      <c r="C25" s="6"/>
      <c r="D25" s="6"/>
      <c r="E25" s="6">
        <v>5</v>
      </c>
      <c r="F25" s="6"/>
      <c r="G25" s="9">
        <v>19</v>
      </c>
      <c r="H25" s="10"/>
      <c r="I25" s="6">
        <v>12</v>
      </c>
      <c r="J25" s="6"/>
      <c r="K25" s="13">
        <f>I25/(G25*E25)</f>
        <v>0.12631578947368421</v>
      </c>
      <c r="L25" s="13"/>
      <c r="M25" s="13">
        <f>100%-K25</f>
        <v>0.87368421052631584</v>
      </c>
      <c r="N25" s="15"/>
    </row>
    <row r="26" spans="2:14" ht="15" customHeight="1" x14ac:dyDescent="0.3">
      <c r="B26" s="5"/>
      <c r="C26" s="6"/>
      <c r="D26" s="6"/>
      <c r="E26" s="6"/>
      <c r="F26" s="6"/>
      <c r="G26" s="17"/>
      <c r="H26" s="18"/>
      <c r="I26" s="6"/>
      <c r="J26" s="6"/>
      <c r="K26" s="13"/>
      <c r="L26" s="13"/>
      <c r="M26" s="13"/>
      <c r="N26" s="15"/>
    </row>
    <row r="27" spans="2:14" x14ac:dyDescent="0.3">
      <c r="B27" s="5" t="s">
        <v>12</v>
      </c>
      <c r="C27" s="6"/>
      <c r="D27" s="6"/>
      <c r="E27" s="6">
        <v>1</v>
      </c>
      <c r="F27" s="6"/>
      <c r="G27" s="9">
        <v>24</v>
      </c>
      <c r="H27" s="10"/>
      <c r="I27" s="6">
        <v>0</v>
      </c>
      <c r="J27" s="6"/>
      <c r="K27" s="13">
        <f>I27/(G27*E27)</f>
        <v>0</v>
      </c>
      <c r="L27" s="13"/>
      <c r="M27" s="13">
        <f>100%-K27</f>
        <v>1</v>
      </c>
      <c r="N27" s="15"/>
    </row>
    <row r="28" spans="2:14" ht="15" thickBot="1" x14ac:dyDescent="0.35">
      <c r="B28" s="7"/>
      <c r="C28" s="8"/>
      <c r="D28" s="8"/>
      <c r="E28" s="8"/>
      <c r="F28" s="8"/>
      <c r="G28" s="11"/>
      <c r="H28" s="12"/>
      <c r="I28" s="8"/>
      <c r="J28" s="8"/>
      <c r="K28" s="14"/>
      <c r="L28" s="14"/>
      <c r="M28" s="14"/>
      <c r="N28" s="16"/>
    </row>
    <row r="29" spans="2:14" ht="11.25" hidden="1" customHeight="1" x14ac:dyDescent="0.3"/>
    <row r="30" spans="2:14" x14ac:dyDescent="0.3">
      <c r="B30" s="3" t="s">
        <v>13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2:14" x14ac:dyDescent="0.3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2:14" x14ac:dyDescent="0.3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2:14" ht="30.75" customHeight="1" x14ac:dyDescent="0.3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</sheetData>
  <mergeCells count="49">
    <mergeCell ref="B30:N33"/>
    <mergeCell ref="B27:D28"/>
    <mergeCell ref="E27:F28"/>
    <mergeCell ref="G27:H28"/>
    <mergeCell ref="I27:J28"/>
    <mergeCell ref="K27:L28"/>
    <mergeCell ref="M27:N28"/>
    <mergeCell ref="B25:D26"/>
    <mergeCell ref="E25:F26"/>
    <mergeCell ref="G25:H26"/>
    <mergeCell ref="I25:J26"/>
    <mergeCell ref="K25:L26"/>
    <mergeCell ref="M25:N26"/>
    <mergeCell ref="B23:D24"/>
    <mergeCell ref="E23:F24"/>
    <mergeCell ref="G23:H24"/>
    <mergeCell ref="I23:J24"/>
    <mergeCell ref="K23:L24"/>
    <mergeCell ref="M23:N24"/>
    <mergeCell ref="B21:D22"/>
    <mergeCell ref="E21:F22"/>
    <mergeCell ref="G21:H22"/>
    <mergeCell ref="I21:J22"/>
    <mergeCell ref="K21:L22"/>
    <mergeCell ref="M21:N22"/>
    <mergeCell ref="B19:D20"/>
    <mergeCell ref="E19:F20"/>
    <mergeCell ref="G19:H20"/>
    <mergeCell ref="I19:J20"/>
    <mergeCell ref="K19:L20"/>
    <mergeCell ref="M19:N20"/>
    <mergeCell ref="B17:D18"/>
    <mergeCell ref="E17:F18"/>
    <mergeCell ref="G17:H18"/>
    <mergeCell ref="I17:J18"/>
    <mergeCell ref="K17:L18"/>
    <mergeCell ref="M17:N18"/>
    <mergeCell ref="B15:D16"/>
    <mergeCell ref="E15:F16"/>
    <mergeCell ref="G15:H16"/>
    <mergeCell ref="I15:J16"/>
    <mergeCell ref="K15:L16"/>
    <mergeCell ref="M15:N16"/>
    <mergeCell ref="A1:N6"/>
    <mergeCell ref="A7:O7"/>
    <mergeCell ref="A9:O9"/>
    <mergeCell ref="A10:O10"/>
    <mergeCell ref="F12:H13"/>
    <mergeCell ref="I12:J1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6228-E8FA-463E-AE6D-27A8E5561DBA}">
  <dimension ref="A1:O33"/>
  <sheetViews>
    <sheetView workbookViewId="0">
      <selection activeCell="Q20" sqref="Q20"/>
    </sheetView>
  </sheetViews>
  <sheetFormatPr defaultColWidth="9.109375" defaultRowHeight="14.4" x14ac:dyDescent="0.3"/>
  <cols>
    <col min="1" max="5" width="9.109375" style="2"/>
    <col min="6" max="6" width="9.88671875" style="2" customWidth="1"/>
    <col min="7" max="16384" width="9.109375" style="2"/>
  </cols>
  <sheetData>
    <row r="1" spans="1:15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"/>
    </row>
    <row r="2" spans="1:1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"/>
    </row>
    <row r="3" spans="1:15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</row>
    <row r="4" spans="1:15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"/>
    </row>
    <row r="5" spans="1:15" ht="12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"/>
    </row>
    <row r="6" spans="1:15" hidden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"/>
    </row>
    <row r="7" spans="1:15" ht="17.399999999999999" x14ac:dyDescent="0.3">
      <c r="A7" s="27" t="s">
        <v>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9" spans="1:15" ht="15.6" x14ac:dyDescent="0.3">
      <c r="A9" s="29" t="s">
        <v>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x14ac:dyDescent="0.3">
      <c r="A10" s="4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8.75" customHeight="1" thickBot="1" x14ac:dyDescent="0.35"/>
    <row r="12" spans="1:15" ht="12" customHeight="1" x14ac:dyDescent="0.3">
      <c r="F12" s="30" t="s">
        <v>24</v>
      </c>
      <c r="G12" s="31"/>
      <c r="H12" s="31"/>
      <c r="I12" s="31">
        <v>2021</v>
      </c>
      <c r="J12" s="34"/>
    </row>
    <row r="13" spans="1:15" ht="12" customHeight="1" thickBot="1" x14ac:dyDescent="0.35">
      <c r="F13" s="32"/>
      <c r="G13" s="33"/>
      <c r="H13" s="33"/>
      <c r="I13" s="33"/>
      <c r="J13" s="35"/>
    </row>
    <row r="14" spans="1:15" ht="15" thickBot="1" x14ac:dyDescent="0.35"/>
    <row r="15" spans="1:15" x14ac:dyDescent="0.3">
      <c r="B15" s="20" t="s">
        <v>3</v>
      </c>
      <c r="C15" s="21"/>
      <c r="D15" s="21"/>
      <c r="E15" s="24" t="s">
        <v>4</v>
      </c>
      <c r="F15" s="21"/>
      <c r="G15" s="21" t="s">
        <v>5</v>
      </c>
      <c r="H15" s="21"/>
      <c r="I15" s="21" t="s">
        <v>6</v>
      </c>
      <c r="J15" s="21"/>
      <c r="K15" s="21" t="s">
        <v>7</v>
      </c>
      <c r="L15" s="21"/>
      <c r="M15" s="21" t="s">
        <v>8</v>
      </c>
      <c r="N15" s="25"/>
    </row>
    <row r="16" spans="1:15" x14ac:dyDescent="0.3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6"/>
    </row>
    <row r="17" spans="2:14" x14ac:dyDescent="0.3">
      <c r="B17" s="5" t="s">
        <v>9</v>
      </c>
      <c r="C17" s="6"/>
      <c r="D17" s="6"/>
      <c r="E17" s="6">
        <v>2</v>
      </c>
      <c r="F17" s="6"/>
      <c r="G17" s="9">
        <v>21</v>
      </c>
      <c r="H17" s="10"/>
      <c r="I17" s="6">
        <v>10</v>
      </c>
      <c r="J17" s="6"/>
      <c r="K17" s="13">
        <f>I17/(G17*E17)</f>
        <v>0.23809523809523808</v>
      </c>
      <c r="L17" s="13"/>
      <c r="M17" s="13">
        <f>100%-K17</f>
        <v>0.76190476190476186</v>
      </c>
      <c r="N17" s="15"/>
    </row>
    <row r="18" spans="2:14" x14ac:dyDescent="0.3">
      <c r="B18" s="5"/>
      <c r="C18" s="6"/>
      <c r="D18" s="6"/>
      <c r="E18" s="6"/>
      <c r="F18" s="6"/>
      <c r="G18" s="17"/>
      <c r="H18" s="18"/>
      <c r="I18" s="6"/>
      <c r="J18" s="6"/>
      <c r="K18" s="13"/>
      <c r="L18" s="13"/>
      <c r="M18" s="13"/>
      <c r="N18" s="15"/>
    </row>
    <row r="19" spans="2:14" ht="15" customHeight="1" x14ac:dyDescent="0.3">
      <c r="B19" s="19" t="s">
        <v>14</v>
      </c>
      <c r="C19" s="6"/>
      <c r="D19" s="6"/>
      <c r="E19" s="6">
        <v>2</v>
      </c>
      <c r="F19" s="6"/>
      <c r="G19" s="9">
        <v>21</v>
      </c>
      <c r="H19" s="10"/>
      <c r="I19" s="6">
        <v>3.5</v>
      </c>
      <c r="J19" s="6"/>
      <c r="K19" s="13">
        <f t="shared" ref="K19" si="0">I19/(G19*E19)</f>
        <v>8.3333333333333329E-2</v>
      </c>
      <c r="L19" s="13"/>
      <c r="M19" s="13">
        <f t="shared" ref="M19" si="1">100%-K19</f>
        <v>0.91666666666666663</v>
      </c>
      <c r="N19" s="15"/>
    </row>
    <row r="20" spans="2:14" ht="15" customHeight="1" x14ac:dyDescent="0.3">
      <c r="B20" s="5"/>
      <c r="C20" s="6"/>
      <c r="D20" s="6"/>
      <c r="E20" s="6"/>
      <c r="F20" s="6"/>
      <c r="G20" s="17"/>
      <c r="H20" s="18"/>
      <c r="I20" s="6"/>
      <c r="J20" s="6"/>
      <c r="K20" s="13"/>
      <c r="L20" s="13"/>
      <c r="M20" s="13"/>
      <c r="N20" s="15"/>
    </row>
    <row r="21" spans="2:14" ht="15" customHeight="1" x14ac:dyDescent="0.3">
      <c r="B21" s="5" t="s">
        <v>15</v>
      </c>
      <c r="C21" s="6"/>
      <c r="D21" s="6"/>
      <c r="E21" s="6">
        <v>2</v>
      </c>
      <c r="F21" s="6"/>
      <c r="G21" s="9">
        <v>21</v>
      </c>
      <c r="H21" s="10"/>
      <c r="I21" s="6">
        <v>7</v>
      </c>
      <c r="J21" s="6"/>
      <c r="K21" s="13">
        <f t="shared" ref="K21" si="2">I21/(G21*E21)</f>
        <v>0.16666666666666666</v>
      </c>
      <c r="L21" s="13"/>
      <c r="M21" s="13">
        <f t="shared" ref="M21" si="3">100%-K21</f>
        <v>0.83333333333333337</v>
      </c>
      <c r="N21" s="15"/>
    </row>
    <row r="22" spans="2:14" ht="15" customHeight="1" x14ac:dyDescent="0.3">
      <c r="B22" s="5"/>
      <c r="C22" s="6"/>
      <c r="D22" s="6"/>
      <c r="E22" s="6"/>
      <c r="F22" s="6"/>
      <c r="G22" s="17"/>
      <c r="H22" s="18"/>
      <c r="I22" s="6"/>
      <c r="J22" s="6"/>
      <c r="K22" s="13"/>
      <c r="L22" s="13"/>
      <c r="M22" s="13"/>
      <c r="N22" s="15"/>
    </row>
    <row r="23" spans="2:14" ht="15" customHeight="1" x14ac:dyDescent="0.3">
      <c r="B23" s="5" t="s">
        <v>10</v>
      </c>
      <c r="C23" s="6"/>
      <c r="D23" s="6"/>
      <c r="E23" s="6">
        <v>4</v>
      </c>
      <c r="F23" s="6"/>
      <c r="G23" s="9">
        <v>21</v>
      </c>
      <c r="H23" s="10"/>
      <c r="I23" s="6">
        <v>5</v>
      </c>
      <c r="J23" s="6"/>
      <c r="K23" s="13">
        <f>I23/(G23*E23)</f>
        <v>5.9523809523809521E-2</v>
      </c>
      <c r="L23" s="13"/>
      <c r="M23" s="13">
        <f>100%-K23</f>
        <v>0.94047619047619047</v>
      </c>
      <c r="N23" s="15"/>
    </row>
    <row r="24" spans="2:14" ht="15" customHeight="1" x14ac:dyDescent="0.3">
      <c r="B24" s="5"/>
      <c r="C24" s="6"/>
      <c r="D24" s="6"/>
      <c r="E24" s="6"/>
      <c r="F24" s="6"/>
      <c r="G24" s="17"/>
      <c r="H24" s="18"/>
      <c r="I24" s="6"/>
      <c r="J24" s="6"/>
      <c r="K24" s="13"/>
      <c r="L24" s="13"/>
      <c r="M24" s="13"/>
      <c r="N24" s="15"/>
    </row>
    <row r="25" spans="2:14" ht="15" customHeight="1" x14ac:dyDescent="0.3">
      <c r="B25" s="5" t="s">
        <v>11</v>
      </c>
      <c r="C25" s="6"/>
      <c r="D25" s="6"/>
      <c r="E25" s="6">
        <v>5</v>
      </c>
      <c r="F25" s="6"/>
      <c r="G25" s="9">
        <v>21</v>
      </c>
      <c r="H25" s="10"/>
      <c r="I25" s="6">
        <v>21</v>
      </c>
      <c r="J25" s="6"/>
      <c r="K25" s="13">
        <f>I25/(G25*E25)</f>
        <v>0.2</v>
      </c>
      <c r="L25" s="13"/>
      <c r="M25" s="13">
        <f>100%-K25</f>
        <v>0.8</v>
      </c>
      <c r="N25" s="15"/>
    </row>
    <row r="26" spans="2:14" ht="15" customHeight="1" x14ac:dyDescent="0.3">
      <c r="B26" s="5"/>
      <c r="C26" s="6"/>
      <c r="D26" s="6"/>
      <c r="E26" s="6"/>
      <c r="F26" s="6"/>
      <c r="G26" s="17"/>
      <c r="H26" s="18"/>
      <c r="I26" s="6"/>
      <c r="J26" s="6"/>
      <c r="K26" s="13"/>
      <c r="L26" s="13"/>
      <c r="M26" s="13"/>
      <c r="N26" s="15"/>
    </row>
    <row r="27" spans="2:14" ht="14.4" customHeight="1" x14ac:dyDescent="0.3">
      <c r="B27" s="5" t="s">
        <v>12</v>
      </c>
      <c r="C27" s="6"/>
      <c r="D27" s="6"/>
      <c r="E27" s="6">
        <v>1</v>
      </c>
      <c r="F27" s="6"/>
      <c r="G27" s="9">
        <v>21</v>
      </c>
      <c r="H27" s="10"/>
      <c r="I27" s="6">
        <v>4</v>
      </c>
      <c r="J27" s="6"/>
      <c r="K27" s="13">
        <f>I27/(G27*E27)</f>
        <v>0.19047619047619047</v>
      </c>
      <c r="L27" s="13"/>
      <c r="M27" s="13">
        <f>100%-K27</f>
        <v>0.80952380952380953</v>
      </c>
      <c r="N27" s="15"/>
    </row>
    <row r="28" spans="2:14" ht="15" customHeight="1" thickBot="1" x14ac:dyDescent="0.35">
      <c r="B28" s="7"/>
      <c r="C28" s="8"/>
      <c r="D28" s="8"/>
      <c r="E28" s="8"/>
      <c r="F28" s="8"/>
      <c r="G28" s="17"/>
      <c r="H28" s="18"/>
      <c r="I28" s="8"/>
      <c r="J28" s="8"/>
      <c r="K28" s="14"/>
      <c r="L28" s="14"/>
      <c r="M28" s="14"/>
      <c r="N28" s="16"/>
    </row>
    <row r="29" spans="2:14" ht="11.25" hidden="1" customHeight="1" x14ac:dyDescent="0.3"/>
    <row r="30" spans="2:14" x14ac:dyDescent="0.3">
      <c r="B30" s="3" t="s">
        <v>13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2:14" x14ac:dyDescent="0.3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2:14" x14ac:dyDescent="0.3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2:14" ht="30.75" customHeight="1" x14ac:dyDescent="0.3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</sheetData>
  <mergeCells count="49">
    <mergeCell ref="A1:N6"/>
    <mergeCell ref="A7:O7"/>
    <mergeCell ref="A9:O9"/>
    <mergeCell ref="A10:O10"/>
    <mergeCell ref="F12:H13"/>
    <mergeCell ref="I12:J13"/>
    <mergeCell ref="M17:N18"/>
    <mergeCell ref="B15:D16"/>
    <mergeCell ref="E15:F16"/>
    <mergeCell ref="G15:H16"/>
    <mergeCell ref="I15:J16"/>
    <mergeCell ref="K15:L16"/>
    <mergeCell ref="M15:N16"/>
    <mergeCell ref="B17:D18"/>
    <mergeCell ref="E17:F18"/>
    <mergeCell ref="G17:H18"/>
    <mergeCell ref="I17:J18"/>
    <mergeCell ref="K17:L18"/>
    <mergeCell ref="M21:N22"/>
    <mergeCell ref="B19:D20"/>
    <mergeCell ref="E19:F20"/>
    <mergeCell ref="G19:H20"/>
    <mergeCell ref="I19:J20"/>
    <mergeCell ref="K19:L20"/>
    <mergeCell ref="M19:N20"/>
    <mergeCell ref="B21:D22"/>
    <mergeCell ref="E21:F22"/>
    <mergeCell ref="G21:H22"/>
    <mergeCell ref="I21:J22"/>
    <mergeCell ref="K21:L22"/>
    <mergeCell ref="M25:N26"/>
    <mergeCell ref="B23:D24"/>
    <mergeCell ref="E23:F24"/>
    <mergeCell ref="G23:H24"/>
    <mergeCell ref="I23:J24"/>
    <mergeCell ref="K23:L24"/>
    <mergeCell ref="M23:N24"/>
    <mergeCell ref="B25:D26"/>
    <mergeCell ref="E25:F26"/>
    <mergeCell ref="G25:H26"/>
    <mergeCell ref="I25:J26"/>
    <mergeCell ref="K25:L26"/>
    <mergeCell ref="B30:N33"/>
    <mergeCell ref="B27:D28"/>
    <mergeCell ref="E27:F28"/>
    <mergeCell ref="G27:H28"/>
    <mergeCell ref="I27:J28"/>
    <mergeCell ref="K27:L28"/>
    <mergeCell ref="M27:N28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8F2DE-F79A-49B0-8919-66CBD05B9586}">
  <dimension ref="A1:O33"/>
  <sheetViews>
    <sheetView topLeftCell="A2" workbookViewId="0">
      <selection activeCell="B30" sqref="B30:N33"/>
    </sheetView>
  </sheetViews>
  <sheetFormatPr defaultColWidth="9.109375" defaultRowHeight="14.4" x14ac:dyDescent="0.3"/>
  <cols>
    <col min="1" max="5" width="9.109375" style="2"/>
    <col min="6" max="6" width="9.88671875" style="2" customWidth="1"/>
    <col min="7" max="16384" width="9.109375" style="2"/>
  </cols>
  <sheetData>
    <row r="1" spans="1:15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"/>
    </row>
    <row r="2" spans="1:1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"/>
    </row>
    <row r="3" spans="1:15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</row>
    <row r="4" spans="1:15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"/>
    </row>
    <row r="5" spans="1:15" ht="12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"/>
    </row>
    <row r="6" spans="1:15" hidden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"/>
    </row>
    <row r="7" spans="1:15" ht="17.399999999999999" x14ac:dyDescent="0.3">
      <c r="A7" s="27" t="s">
        <v>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9" spans="1:15" ht="15.6" x14ac:dyDescent="0.3">
      <c r="A9" s="29" t="s">
        <v>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x14ac:dyDescent="0.3">
      <c r="A10" s="4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8.75" customHeight="1" thickBot="1" x14ac:dyDescent="0.35"/>
    <row r="12" spans="1:15" ht="12" customHeight="1" x14ac:dyDescent="0.3">
      <c r="F12" s="30" t="s">
        <v>25</v>
      </c>
      <c r="G12" s="31"/>
      <c r="H12" s="31"/>
      <c r="I12" s="31">
        <v>2021</v>
      </c>
      <c r="J12" s="34"/>
    </row>
    <row r="13" spans="1:15" ht="12" customHeight="1" thickBot="1" x14ac:dyDescent="0.35">
      <c r="F13" s="32"/>
      <c r="G13" s="33"/>
      <c r="H13" s="33"/>
      <c r="I13" s="33"/>
      <c r="J13" s="35"/>
    </row>
    <row r="14" spans="1:15" ht="15" thickBot="1" x14ac:dyDescent="0.35"/>
    <row r="15" spans="1:15" x14ac:dyDescent="0.3">
      <c r="B15" s="20" t="s">
        <v>3</v>
      </c>
      <c r="C15" s="21"/>
      <c r="D15" s="21"/>
      <c r="E15" s="24" t="s">
        <v>4</v>
      </c>
      <c r="F15" s="21"/>
      <c r="G15" s="21" t="s">
        <v>5</v>
      </c>
      <c r="H15" s="21"/>
      <c r="I15" s="21" t="s">
        <v>6</v>
      </c>
      <c r="J15" s="21"/>
      <c r="K15" s="21" t="s">
        <v>7</v>
      </c>
      <c r="L15" s="21"/>
      <c r="M15" s="21" t="s">
        <v>8</v>
      </c>
      <c r="N15" s="25"/>
    </row>
    <row r="16" spans="1:15" x14ac:dyDescent="0.3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6"/>
    </row>
    <row r="17" spans="2:14" x14ac:dyDescent="0.3">
      <c r="B17" s="5" t="s">
        <v>9</v>
      </c>
      <c r="C17" s="6"/>
      <c r="D17" s="6"/>
      <c r="E17" s="6">
        <v>2</v>
      </c>
      <c r="F17" s="6"/>
      <c r="G17" s="9">
        <v>21</v>
      </c>
      <c r="H17" s="10"/>
      <c r="I17" s="6">
        <v>22</v>
      </c>
      <c r="J17" s="6"/>
      <c r="K17" s="13">
        <f>I17/(G17*E17)</f>
        <v>0.52380952380952384</v>
      </c>
      <c r="L17" s="13"/>
      <c r="M17" s="13">
        <f>100%-K17</f>
        <v>0.47619047619047616</v>
      </c>
      <c r="N17" s="15"/>
    </row>
    <row r="18" spans="2:14" x14ac:dyDescent="0.3">
      <c r="B18" s="5"/>
      <c r="C18" s="6"/>
      <c r="D18" s="6"/>
      <c r="E18" s="6"/>
      <c r="F18" s="6"/>
      <c r="G18" s="17"/>
      <c r="H18" s="18"/>
      <c r="I18" s="6"/>
      <c r="J18" s="6"/>
      <c r="K18" s="13"/>
      <c r="L18" s="13"/>
      <c r="M18" s="13"/>
      <c r="N18" s="15"/>
    </row>
    <row r="19" spans="2:14" ht="15" customHeight="1" x14ac:dyDescent="0.3">
      <c r="B19" s="19" t="s">
        <v>14</v>
      </c>
      <c r="C19" s="6"/>
      <c r="D19" s="6"/>
      <c r="E19" s="6">
        <v>2</v>
      </c>
      <c r="F19" s="6"/>
      <c r="G19" s="9">
        <v>21</v>
      </c>
      <c r="H19" s="10"/>
      <c r="I19" s="6">
        <v>4.5</v>
      </c>
      <c r="J19" s="6"/>
      <c r="K19" s="13">
        <f t="shared" ref="K19" si="0">I19/(G19*E19)</f>
        <v>0.10714285714285714</v>
      </c>
      <c r="L19" s="13"/>
      <c r="M19" s="13">
        <f t="shared" ref="M19" si="1">100%-K19</f>
        <v>0.8928571428571429</v>
      </c>
      <c r="N19" s="15"/>
    </row>
    <row r="20" spans="2:14" ht="15" customHeight="1" x14ac:dyDescent="0.3">
      <c r="B20" s="5"/>
      <c r="C20" s="6"/>
      <c r="D20" s="6"/>
      <c r="E20" s="6"/>
      <c r="F20" s="6"/>
      <c r="G20" s="17"/>
      <c r="H20" s="18"/>
      <c r="I20" s="6"/>
      <c r="J20" s="6"/>
      <c r="K20" s="13"/>
      <c r="L20" s="13"/>
      <c r="M20" s="13"/>
      <c r="N20" s="15"/>
    </row>
    <row r="21" spans="2:14" ht="15" customHeight="1" x14ac:dyDescent="0.3">
      <c r="B21" s="5" t="s">
        <v>15</v>
      </c>
      <c r="C21" s="6"/>
      <c r="D21" s="6"/>
      <c r="E21" s="6">
        <v>2</v>
      </c>
      <c r="F21" s="6"/>
      <c r="G21" s="9">
        <v>21</v>
      </c>
      <c r="H21" s="10"/>
      <c r="I21" s="6">
        <v>3</v>
      </c>
      <c r="J21" s="6"/>
      <c r="K21" s="13">
        <f t="shared" ref="K21" si="2">I21/(G21*E21)</f>
        <v>7.1428571428571425E-2</v>
      </c>
      <c r="L21" s="13"/>
      <c r="M21" s="13">
        <f t="shared" ref="M21" si="3">100%-K21</f>
        <v>0.9285714285714286</v>
      </c>
      <c r="N21" s="15"/>
    </row>
    <row r="22" spans="2:14" ht="15" customHeight="1" x14ac:dyDescent="0.3">
      <c r="B22" s="5"/>
      <c r="C22" s="6"/>
      <c r="D22" s="6"/>
      <c r="E22" s="6"/>
      <c r="F22" s="6"/>
      <c r="G22" s="17"/>
      <c r="H22" s="18"/>
      <c r="I22" s="6"/>
      <c r="J22" s="6"/>
      <c r="K22" s="13"/>
      <c r="L22" s="13"/>
      <c r="M22" s="13"/>
      <c r="N22" s="15"/>
    </row>
    <row r="23" spans="2:14" ht="15" customHeight="1" x14ac:dyDescent="0.3">
      <c r="B23" s="5" t="s">
        <v>10</v>
      </c>
      <c r="C23" s="6"/>
      <c r="D23" s="6"/>
      <c r="E23" s="6">
        <v>4</v>
      </c>
      <c r="F23" s="6"/>
      <c r="G23" s="9">
        <v>21</v>
      </c>
      <c r="H23" s="10"/>
      <c r="I23" s="6">
        <v>5</v>
      </c>
      <c r="J23" s="6"/>
      <c r="K23" s="13">
        <f>I23/(G23*E23)</f>
        <v>5.9523809523809521E-2</v>
      </c>
      <c r="L23" s="13"/>
      <c r="M23" s="13">
        <f>100%-K23</f>
        <v>0.94047619047619047</v>
      </c>
      <c r="N23" s="15"/>
    </row>
    <row r="24" spans="2:14" ht="15" customHeight="1" x14ac:dyDescent="0.3">
      <c r="B24" s="5"/>
      <c r="C24" s="6"/>
      <c r="D24" s="6"/>
      <c r="E24" s="6"/>
      <c r="F24" s="6"/>
      <c r="G24" s="17"/>
      <c r="H24" s="18"/>
      <c r="I24" s="6"/>
      <c r="J24" s="6"/>
      <c r="K24" s="13"/>
      <c r="L24" s="13"/>
      <c r="M24" s="13"/>
      <c r="N24" s="15"/>
    </row>
    <row r="25" spans="2:14" ht="15" customHeight="1" x14ac:dyDescent="0.3">
      <c r="B25" s="5" t="s">
        <v>11</v>
      </c>
      <c r="C25" s="6"/>
      <c r="D25" s="6"/>
      <c r="E25" s="6">
        <v>5</v>
      </c>
      <c r="F25" s="6"/>
      <c r="G25" s="9">
        <v>21</v>
      </c>
      <c r="H25" s="10"/>
      <c r="I25" s="6">
        <v>28</v>
      </c>
      <c r="J25" s="6"/>
      <c r="K25" s="13">
        <f>I25/(G25*E25)</f>
        <v>0.26666666666666666</v>
      </c>
      <c r="L25" s="13"/>
      <c r="M25" s="13">
        <f>100%-K25</f>
        <v>0.73333333333333339</v>
      </c>
      <c r="N25" s="15"/>
    </row>
    <row r="26" spans="2:14" ht="15" customHeight="1" x14ac:dyDescent="0.3">
      <c r="B26" s="5"/>
      <c r="C26" s="6"/>
      <c r="D26" s="6"/>
      <c r="E26" s="6"/>
      <c r="F26" s="6"/>
      <c r="G26" s="17"/>
      <c r="H26" s="18"/>
      <c r="I26" s="6"/>
      <c r="J26" s="6"/>
      <c r="K26" s="13"/>
      <c r="L26" s="13"/>
      <c r="M26" s="13"/>
      <c r="N26" s="15"/>
    </row>
    <row r="27" spans="2:14" ht="14.4" customHeight="1" x14ac:dyDescent="0.3">
      <c r="B27" s="5" t="s">
        <v>12</v>
      </c>
      <c r="C27" s="6"/>
      <c r="D27" s="6"/>
      <c r="E27" s="6">
        <v>1</v>
      </c>
      <c r="F27" s="6"/>
      <c r="G27" s="9">
        <v>21</v>
      </c>
      <c r="H27" s="10"/>
      <c r="I27" s="6">
        <v>3</v>
      </c>
      <c r="J27" s="6"/>
      <c r="K27" s="13">
        <f>I27/(G27*E27)</f>
        <v>0.14285714285714285</v>
      </c>
      <c r="L27" s="13"/>
      <c r="M27" s="13">
        <f>100%-K27</f>
        <v>0.85714285714285721</v>
      </c>
      <c r="N27" s="15"/>
    </row>
    <row r="28" spans="2:14" ht="15" customHeight="1" thickBot="1" x14ac:dyDescent="0.35">
      <c r="B28" s="7"/>
      <c r="C28" s="8"/>
      <c r="D28" s="8"/>
      <c r="E28" s="8"/>
      <c r="F28" s="8"/>
      <c r="G28" s="17"/>
      <c r="H28" s="18"/>
      <c r="I28" s="8"/>
      <c r="J28" s="8"/>
      <c r="K28" s="14"/>
      <c r="L28" s="14"/>
      <c r="M28" s="14"/>
      <c r="N28" s="16"/>
    </row>
    <row r="29" spans="2:14" ht="11.25" hidden="1" customHeight="1" x14ac:dyDescent="0.3"/>
    <row r="30" spans="2:14" x14ac:dyDescent="0.3">
      <c r="B30" s="3" t="s">
        <v>13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2:14" x14ac:dyDescent="0.3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2:14" x14ac:dyDescent="0.3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2:14" ht="30.75" customHeight="1" x14ac:dyDescent="0.3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</sheetData>
  <mergeCells count="49">
    <mergeCell ref="A1:N6"/>
    <mergeCell ref="A7:O7"/>
    <mergeCell ref="A9:O9"/>
    <mergeCell ref="A10:O10"/>
    <mergeCell ref="F12:H13"/>
    <mergeCell ref="I12:J13"/>
    <mergeCell ref="M17:N18"/>
    <mergeCell ref="B15:D16"/>
    <mergeCell ref="E15:F16"/>
    <mergeCell ref="G15:H16"/>
    <mergeCell ref="I15:J16"/>
    <mergeCell ref="K15:L16"/>
    <mergeCell ref="M15:N16"/>
    <mergeCell ref="B17:D18"/>
    <mergeCell ref="E17:F18"/>
    <mergeCell ref="G17:H18"/>
    <mergeCell ref="I17:J18"/>
    <mergeCell ref="K17:L18"/>
    <mergeCell ref="M21:N22"/>
    <mergeCell ref="B19:D20"/>
    <mergeCell ref="E19:F20"/>
    <mergeCell ref="G19:H20"/>
    <mergeCell ref="I19:J20"/>
    <mergeCell ref="K19:L20"/>
    <mergeCell ref="M19:N20"/>
    <mergeCell ref="B21:D22"/>
    <mergeCell ref="E21:F22"/>
    <mergeCell ref="G21:H22"/>
    <mergeCell ref="I21:J22"/>
    <mergeCell ref="K21:L22"/>
    <mergeCell ref="M25:N26"/>
    <mergeCell ref="B23:D24"/>
    <mergeCell ref="E23:F24"/>
    <mergeCell ref="G23:H24"/>
    <mergeCell ref="I23:J24"/>
    <mergeCell ref="K23:L24"/>
    <mergeCell ref="M23:N24"/>
    <mergeCell ref="B25:D26"/>
    <mergeCell ref="E25:F26"/>
    <mergeCell ref="G25:H26"/>
    <mergeCell ref="I25:J26"/>
    <mergeCell ref="K25:L26"/>
    <mergeCell ref="B30:N33"/>
    <mergeCell ref="B27:D28"/>
    <mergeCell ref="E27:F28"/>
    <mergeCell ref="G27:H28"/>
    <mergeCell ref="I27:J28"/>
    <mergeCell ref="K27:L28"/>
    <mergeCell ref="M27:N28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6911F-0DFF-44F0-89F7-A560F66AC29E}">
  <dimension ref="A1:O33"/>
  <sheetViews>
    <sheetView topLeftCell="A7" workbookViewId="0">
      <selection activeCell="T24" sqref="T24"/>
    </sheetView>
  </sheetViews>
  <sheetFormatPr defaultColWidth="9.109375" defaultRowHeight="14.4" x14ac:dyDescent="0.3"/>
  <cols>
    <col min="1" max="5" width="9.109375" style="2"/>
    <col min="6" max="6" width="9.88671875" style="2" customWidth="1"/>
    <col min="7" max="16384" width="9.109375" style="2"/>
  </cols>
  <sheetData>
    <row r="1" spans="1:15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"/>
    </row>
    <row r="2" spans="1:1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"/>
    </row>
    <row r="3" spans="1:15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</row>
    <row r="4" spans="1:15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"/>
    </row>
    <row r="5" spans="1:15" ht="12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"/>
    </row>
    <row r="6" spans="1:15" hidden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"/>
    </row>
    <row r="7" spans="1:15" ht="17.399999999999999" x14ac:dyDescent="0.3">
      <c r="A7" s="27" t="s">
        <v>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9" spans="1:15" ht="15.6" x14ac:dyDescent="0.3">
      <c r="A9" s="29" t="s">
        <v>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x14ac:dyDescent="0.3">
      <c r="A10" s="4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8.75" customHeight="1" thickBot="1" x14ac:dyDescent="0.35"/>
    <row r="12" spans="1:15" ht="12" customHeight="1" x14ac:dyDescent="0.3">
      <c r="F12" s="30" t="s">
        <v>26</v>
      </c>
      <c r="G12" s="31"/>
      <c r="H12" s="31"/>
      <c r="I12" s="31">
        <v>2021</v>
      </c>
      <c r="J12" s="34"/>
    </row>
    <row r="13" spans="1:15" ht="12" customHeight="1" thickBot="1" x14ac:dyDescent="0.35">
      <c r="F13" s="32"/>
      <c r="G13" s="33"/>
      <c r="H13" s="33"/>
      <c r="I13" s="33"/>
      <c r="J13" s="35"/>
    </row>
    <row r="14" spans="1:15" ht="15" thickBot="1" x14ac:dyDescent="0.35"/>
    <row r="15" spans="1:15" x14ac:dyDescent="0.3">
      <c r="B15" s="20" t="s">
        <v>3</v>
      </c>
      <c r="C15" s="21"/>
      <c r="D15" s="21"/>
      <c r="E15" s="24" t="s">
        <v>4</v>
      </c>
      <c r="F15" s="21"/>
      <c r="G15" s="21" t="s">
        <v>5</v>
      </c>
      <c r="H15" s="21"/>
      <c r="I15" s="21" t="s">
        <v>6</v>
      </c>
      <c r="J15" s="21"/>
      <c r="K15" s="21" t="s">
        <v>7</v>
      </c>
      <c r="L15" s="21"/>
      <c r="M15" s="21" t="s">
        <v>8</v>
      </c>
      <c r="N15" s="25"/>
    </row>
    <row r="16" spans="1:15" x14ac:dyDescent="0.3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6"/>
    </row>
    <row r="17" spans="2:14" x14ac:dyDescent="0.3">
      <c r="B17" s="5" t="s">
        <v>9</v>
      </c>
      <c r="C17" s="6"/>
      <c r="D17" s="6"/>
      <c r="E17" s="6">
        <v>2</v>
      </c>
      <c r="F17" s="6"/>
      <c r="G17" s="9">
        <v>22</v>
      </c>
      <c r="H17" s="10"/>
      <c r="I17" s="6">
        <v>8</v>
      </c>
      <c r="J17" s="6"/>
      <c r="K17" s="13">
        <f>I17/(G17*E17)</f>
        <v>0.18181818181818182</v>
      </c>
      <c r="L17" s="13"/>
      <c r="M17" s="13">
        <f>100%-K17</f>
        <v>0.81818181818181812</v>
      </c>
      <c r="N17" s="15"/>
    </row>
    <row r="18" spans="2:14" x14ac:dyDescent="0.3">
      <c r="B18" s="5"/>
      <c r="C18" s="6"/>
      <c r="D18" s="6"/>
      <c r="E18" s="6"/>
      <c r="F18" s="6"/>
      <c r="G18" s="17"/>
      <c r="H18" s="18"/>
      <c r="I18" s="6"/>
      <c r="J18" s="6"/>
      <c r="K18" s="13"/>
      <c r="L18" s="13"/>
      <c r="M18" s="13"/>
      <c r="N18" s="15"/>
    </row>
    <row r="19" spans="2:14" ht="15" customHeight="1" x14ac:dyDescent="0.3">
      <c r="B19" s="19" t="s">
        <v>14</v>
      </c>
      <c r="C19" s="6"/>
      <c r="D19" s="6"/>
      <c r="E19" s="6">
        <v>2</v>
      </c>
      <c r="F19" s="6"/>
      <c r="G19" s="9">
        <v>22</v>
      </c>
      <c r="H19" s="10"/>
      <c r="I19" s="6">
        <v>12.5</v>
      </c>
      <c r="J19" s="6"/>
      <c r="K19" s="13">
        <f t="shared" ref="K19" si="0">I19/(G19*E19)</f>
        <v>0.28409090909090912</v>
      </c>
      <c r="L19" s="13"/>
      <c r="M19" s="13">
        <f t="shared" ref="M19" si="1">100%-K19</f>
        <v>0.71590909090909083</v>
      </c>
      <c r="N19" s="15"/>
    </row>
    <row r="20" spans="2:14" ht="15" customHeight="1" x14ac:dyDescent="0.3">
      <c r="B20" s="5"/>
      <c r="C20" s="6"/>
      <c r="D20" s="6"/>
      <c r="E20" s="6"/>
      <c r="F20" s="6"/>
      <c r="G20" s="17"/>
      <c r="H20" s="18"/>
      <c r="I20" s="6"/>
      <c r="J20" s="6"/>
      <c r="K20" s="13"/>
      <c r="L20" s="13"/>
      <c r="M20" s="13"/>
      <c r="N20" s="15"/>
    </row>
    <row r="21" spans="2:14" ht="15" customHeight="1" x14ac:dyDescent="0.3">
      <c r="B21" s="5" t="s">
        <v>15</v>
      </c>
      <c r="C21" s="6"/>
      <c r="D21" s="6"/>
      <c r="E21" s="6">
        <v>2</v>
      </c>
      <c r="F21" s="6"/>
      <c r="G21" s="9">
        <v>22</v>
      </c>
      <c r="H21" s="10"/>
      <c r="I21" s="6">
        <v>11</v>
      </c>
      <c r="J21" s="6"/>
      <c r="K21" s="13">
        <f t="shared" ref="K21" si="2">I21/(G21*E21)</f>
        <v>0.25</v>
      </c>
      <c r="L21" s="13"/>
      <c r="M21" s="13">
        <f t="shared" ref="M21" si="3">100%-K21</f>
        <v>0.75</v>
      </c>
      <c r="N21" s="15"/>
    </row>
    <row r="22" spans="2:14" ht="15" customHeight="1" x14ac:dyDescent="0.3">
      <c r="B22" s="5"/>
      <c r="C22" s="6"/>
      <c r="D22" s="6"/>
      <c r="E22" s="6"/>
      <c r="F22" s="6"/>
      <c r="G22" s="17"/>
      <c r="H22" s="18"/>
      <c r="I22" s="6"/>
      <c r="J22" s="6"/>
      <c r="K22" s="13"/>
      <c r="L22" s="13"/>
      <c r="M22" s="13"/>
      <c r="N22" s="15"/>
    </row>
    <row r="23" spans="2:14" ht="15" customHeight="1" x14ac:dyDescent="0.3">
      <c r="B23" s="5" t="s">
        <v>10</v>
      </c>
      <c r="C23" s="6"/>
      <c r="D23" s="6"/>
      <c r="E23" s="6">
        <v>4</v>
      </c>
      <c r="F23" s="6"/>
      <c r="G23" s="9">
        <v>22</v>
      </c>
      <c r="H23" s="10"/>
      <c r="I23" s="6">
        <v>7</v>
      </c>
      <c r="J23" s="6"/>
      <c r="K23" s="13">
        <f>I23/(G23*E23)</f>
        <v>7.9545454545454544E-2</v>
      </c>
      <c r="L23" s="13"/>
      <c r="M23" s="13">
        <f>100%-K23</f>
        <v>0.92045454545454541</v>
      </c>
      <c r="N23" s="15"/>
    </row>
    <row r="24" spans="2:14" ht="15" customHeight="1" x14ac:dyDescent="0.3">
      <c r="B24" s="5"/>
      <c r="C24" s="6"/>
      <c r="D24" s="6"/>
      <c r="E24" s="6"/>
      <c r="F24" s="6"/>
      <c r="G24" s="17"/>
      <c r="H24" s="18"/>
      <c r="I24" s="6"/>
      <c r="J24" s="6"/>
      <c r="K24" s="13"/>
      <c r="L24" s="13"/>
      <c r="M24" s="13"/>
      <c r="N24" s="15"/>
    </row>
    <row r="25" spans="2:14" ht="15" customHeight="1" x14ac:dyDescent="0.3">
      <c r="B25" s="5" t="s">
        <v>11</v>
      </c>
      <c r="C25" s="6"/>
      <c r="D25" s="6"/>
      <c r="E25" s="6">
        <v>5</v>
      </c>
      <c r="F25" s="6"/>
      <c r="G25" s="9">
        <v>22</v>
      </c>
      <c r="H25" s="10"/>
      <c r="I25" s="6">
        <v>43</v>
      </c>
      <c r="J25" s="6"/>
      <c r="K25" s="13">
        <f>I25/(G25*E25)</f>
        <v>0.39090909090909093</v>
      </c>
      <c r="L25" s="13"/>
      <c r="M25" s="13">
        <f>100%-K25</f>
        <v>0.60909090909090913</v>
      </c>
      <c r="N25" s="15"/>
    </row>
    <row r="26" spans="2:14" ht="15" customHeight="1" x14ac:dyDescent="0.3">
      <c r="B26" s="5"/>
      <c r="C26" s="6"/>
      <c r="D26" s="6"/>
      <c r="E26" s="6"/>
      <c r="F26" s="6"/>
      <c r="G26" s="17"/>
      <c r="H26" s="18"/>
      <c r="I26" s="6"/>
      <c r="J26" s="6"/>
      <c r="K26" s="13"/>
      <c r="L26" s="13"/>
      <c r="M26" s="13"/>
      <c r="N26" s="15"/>
    </row>
    <row r="27" spans="2:14" ht="14.4" customHeight="1" x14ac:dyDescent="0.3">
      <c r="B27" s="5" t="s">
        <v>12</v>
      </c>
      <c r="C27" s="6"/>
      <c r="D27" s="6"/>
      <c r="E27" s="6">
        <v>1</v>
      </c>
      <c r="F27" s="6"/>
      <c r="G27" s="9">
        <v>22</v>
      </c>
      <c r="H27" s="10"/>
      <c r="I27" s="6">
        <v>2</v>
      </c>
      <c r="J27" s="6"/>
      <c r="K27" s="13">
        <f>I27/(G27*E27)</f>
        <v>9.0909090909090912E-2</v>
      </c>
      <c r="L27" s="13"/>
      <c r="M27" s="13">
        <f>100%-K27</f>
        <v>0.90909090909090906</v>
      </c>
      <c r="N27" s="15"/>
    </row>
    <row r="28" spans="2:14" ht="15" customHeight="1" thickBot="1" x14ac:dyDescent="0.35">
      <c r="B28" s="7"/>
      <c r="C28" s="8"/>
      <c r="D28" s="8"/>
      <c r="E28" s="8"/>
      <c r="F28" s="8"/>
      <c r="G28" s="17"/>
      <c r="H28" s="18"/>
      <c r="I28" s="8"/>
      <c r="J28" s="8"/>
      <c r="K28" s="14"/>
      <c r="L28" s="14"/>
      <c r="M28" s="14"/>
      <c r="N28" s="16"/>
    </row>
    <row r="29" spans="2:14" ht="11.25" hidden="1" customHeight="1" x14ac:dyDescent="0.3"/>
    <row r="30" spans="2:14" x14ac:dyDescent="0.3">
      <c r="B30" s="3" t="s">
        <v>13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2:14" x14ac:dyDescent="0.3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2:14" x14ac:dyDescent="0.3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2:14" ht="30.75" customHeight="1" x14ac:dyDescent="0.3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</sheetData>
  <mergeCells count="49">
    <mergeCell ref="A1:N6"/>
    <mergeCell ref="A7:O7"/>
    <mergeCell ref="A9:O9"/>
    <mergeCell ref="A10:O10"/>
    <mergeCell ref="F12:H13"/>
    <mergeCell ref="I12:J13"/>
    <mergeCell ref="M17:N18"/>
    <mergeCell ref="B15:D16"/>
    <mergeCell ref="E15:F16"/>
    <mergeCell ref="G15:H16"/>
    <mergeCell ref="I15:J16"/>
    <mergeCell ref="K15:L16"/>
    <mergeCell ref="M15:N16"/>
    <mergeCell ref="B17:D18"/>
    <mergeCell ref="E17:F18"/>
    <mergeCell ref="G17:H18"/>
    <mergeCell ref="I17:J18"/>
    <mergeCell ref="K17:L18"/>
    <mergeCell ref="M21:N22"/>
    <mergeCell ref="B19:D20"/>
    <mergeCell ref="E19:F20"/>
    <mergeCell ref="G19:H20"/>
    <mergeCell ref="I19:J20"/>
    <mergeCell ref="K19:L20"/>
    <mergeCell ref="M19:N20"/>
    <mergeCell ref="B21:D22"/>
    <mergeCell ref="E21:F22"/>
    <mergeCell ref="G21:H22"/>
    <mergeCell ref="I21:J22"/>
    <mergeCell ref="K21:L22"/>
    <mergeCell ref="M25:N26"/>
    <mergeCell ref="B23:D24"/>
    <mergeCell ref="E23:F24"/>
    <mergeCell ref="G23:H24"/>
    <mergeCell ref="I23:J24"/>
    <mergeCell ref="K23:L24"/>
    <mergeCell ref="M23:N24"/>
    <mergeCell ref="B25:D26"/>
    <mergeCell ref="E25:F26"/>
    <mergeCell ref="G25:H26"/>
    <mergeCell ref="I25:J26"/>
    <mergeCell ref="K25:L26"/>
    <mergeCell ref="B30:N33"/>
    <mergeCell ref="B27:D28"/>
    <mergeCell ref="E27:F28"/>
    <mergeCell ref="G27:H28"/>
    <mergeCell ref="I27:J28"/>
    <mergeCell ref="K27:L28"/>
    <mergeCell ref="M27:N28"/>
  </mergeCells>
  <pageMargins left="0.7" right="0.7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EB133-016B-410A-979B-A983A4AE031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601B4-2CE6-4142-940C-D537B0C48761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84296-FB7E-4557-9953-0FE3D6684F48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68E52-1AC0-48B8-ACDA-79C2BEDC6A40}">
  <dimension ref="A1:O33"/>
  <sheetViews>
    <sheetView topLeftCell="A10" workbookViewId="0">
      <selection activeCell="B30" sqref="B30:N33"/>
    </sheetView>
  </sheetViews>
  <sheetFormatPr defaultColWidth="9.109375" defaultRowHeight="14.4" x14ac:dyDescent="0.3"/>
  <cols>
    <col min="1" max="5" width="9.109375" style="2"/>
    <col min="6" max="6" width="9.88671875" style="2" customWidth="1"/>
    <col min="7" max="16384" width="9.109375" style="2"/>
  </cols>
  <sheetData>
    <row r="1" spans="1:15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"/>
    </row>
    <row r="2" spans="1:1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"/>
    </row>
    <row r="3" spans="1:15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</row>
    <row r="4" spans="1:15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"/>
    </row>
    <row r="5" spans="1:15" ht="12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"/>
    </row>
    <row r="6" spans="1:15" hidden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"/>
    </row>
    <row r="7" spans="1:15" ht="17.399999999999999" x14ac:dyDescent="0.3">
      <c r="A7" s="27" t="s">
        <v>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9" spans="1:15" ht="15.6" x14ac:dyDescent="0.3">
      <c r="A9" s="29" t="s">
        <v>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x14ac:dyDescent="0.3">
      <c r="A10" s="4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8.75" customHeight="1" thickBot="1" x14ac:dyDescent="0.35"/>
    <row r="12" spans="1:15" ht="12" customHeight="1" x14ac:dyDescent="0.3">
      <c r="F12" s="30" t="s">
        <v>16</v>
      </c>
      <c r="G12" s="31"/>
      <c r="H12" s="31"/>
      <c r="I12" s="31">
        <v>2021</v>
      </c>
      <c r="J12" s="34"/>
    </row>
    <row r="13" spans="1:15" ht="12" customHeight="1" thickBot="1" x14ac:dyDescent="0.35">
      <c r="F13" s="32"/>
      <c r="G13" s="33"/>
      <c r="H13" s="33"/>
      <c r="I13" s="33"/>
      <c r="J13" s="35"/>
    </row>
    <row r="14" spans="1:15" ht="15" thickBot="1" x14ac:dyDescent="0.35"/>
    <row r="15" spans="1:15" x14ac:dyDescent="0.3">
      <c r="B15" s="20" t="s">
        <v>3</v>
      </c>
      <c r="C15" s="21"/>
      <c r="D15" s="21"/>
      <c r="E15" s="24" t="s">
        <v>4</v>
      </c>
      <c r="F15" s="21"/>
      <c r="G15" s="21" t="s">
        <v>5</v>
      </c>
      <c r="H15" s="21"/>
      <c r="I15" s="21" t="s">
        <v>6</v>
      </c>
      <c r="J15" s="21"/>
      <c r="K15" s="21" t="s">
        <v>7</v>
      </c>
      <c r="L15" s="21"/>
      <c r="M15" s="21" t="s">
        <v>8</v>
      </c>
      <c r="N15" s="25"/>
    </row>
    <row r="16" spans="1:15" x14ac:dyDescent="0.3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6"/>
    </row>
    <row r="17" spans="2:14" x14ac:dyDescent="0.3">
      <c r="B17" s="5" t="s">
        <v>9</v>
      </c>
      <c r="C17" s="6"/>
      <c r="D17" s="6"/>
      <c r="E17" s="6">
        <v>2</v>
      </c>
      <c r="F17" s="6"/>
      <c r="G17" s="9">
        <v>20</v>
      </c>
      <c r="H17" s="10"/>
      <c r="I17" s="6">
        <v>14</v>
      </c>
      <c r="J17" s="6"/>
      <c r="K17" s="13">
        <f>I17/(G17*E17)</f>
        <v>0.35</v>
      </c>
      <c r="L17" s="13"/>
      <c r="M17" s="13">
        <f>100%-K17</f>
        <v>0.65</v>
      </c>
      <c r="N17" s="15"/>
    </row>
    <row r="18" spans="2:14" x14ac:dyDescent="0.3">
      <c r="B18" s="5"/>
      <c r="C18" s="6"/>
      <c r="D18" s="6"/>
      <c r="E18" s="6"/>
      <c r="F18" s="6"/>
      <c r="G18" s="17"/>
      <c r="H18" s="18"/>
      <c r="I18" s="6"/>
      <c r="J18" s="6"/>
      <c r="K18" s="13"/>
      <c r="L18" s="13"/>
      <c r="M18" s="13"/>
      <c r="N18" s="15"/>
    </row>
    <row r="19" spans="2:14" ht="15" customHeight="1" x14ac:dyDescent="0.3">
      <c r="B19" s="19" t="s">
        <v>14</v>
      </c>
      <c r="C19" s="6"/>
      <c r="D19" s="6"/>
      <c r="E19" s="6">
        <v>2</v>
      </c>
      <c r="F19" s="6"/>
      <c r="G19" s="9">
        <v>20</v>
      </c>
      <c r="H19" s="10"/>
      <c r="I19" s="6">
        <v>10</v>
      </c>
      <c r="J19" s="6"/>
      <c r="K19" s="13">
        <f t="shared" ref="K19" si="0">I19/(G19*E19)</f>
        <v>0.25</v>
      </c>
      <c r="L19" s="13"/>
      <c r="M19" s="13">
        <f t="shared" ref="M19" si="1">100%-K19</f>
        <v>0.75</v>
      </c>
      <c r="N19" s="15"/>
    </row>
    <row r="20" spans="2:14" ht="15" customHeight="1" x14ac:dyDescent="0.3">
      <c r="B20" s="5"/>
      <c r="C20" s="6"/>
      <c r="D20" s="6"/>
      <c r="E20" s="6"/>
      <c r="F20" s="6"/>
      <c r="G20" s="17"/>
      <c r="H20" s="18"/>
      <c r="I20" s="6"/>
      <c r="J20" s="6"/>
      <c r="K20" s="13"/>
      <c r="L20" s="13"/>
      <c r="M20" s="13"/>
      <c r="N20" s="15"/>
    </row>
    <row r="21" spans="2:14" ht="15" customHeight="1" x14ac:dyDescent="0.3">
      <c r="B21" s="5" t="s">
        <v>15</v>
      </c>
      <c r="C21" s="6"/>
      <c r="D21" s="6"/>
      <c r="E21" s="6">
        <v>2</v>
      </c>
      <c r="F21" s="6"/>
      <c r="G21" s="9">
        <v>20</v>
      </c>
      <c r="H21" s="10"/>
      <c r="I21" s="6">
        <v>16</v>
      </c>
      <c r="J21" s="6"/>
      <c r="K21" s="13">
        <f t="shared" ref="K21" si="2">I21/(G21*E21)</f>
        <v>0.4</v>
      </c>
      <c r="L21" s="13"/>
      <c r="M21" s="13">
        <f t="shared" ref="M21" si="3">100%-K21</f>
        <v>0.6</v>
      </c>
      <c r="N21" s="15"/>
    </row>
    <row r="22" spans="2:14" ht="15" customHeight="1" x14ac:dyDescent="0.3">
      <c r="B22" s="5"/>
      <c r="C22" s="6"/>
      <c r="D22" s="6"/>
      <c r="E22" s="6"/>
      <c r="F22" s="6"/>
      <c r="G22" s="17"/>
      <c r="H22" s="18"/>
      <c r="I22" s="6"/>
      <c r="J22" s="6"/>
      <c r="K22" s="13"/>
      <c r="L22" s="13"/>
      <c r="M22" s="13"/>
      <c r="N22" s="15"/>
    </row>
    <row r="23" spans="2:14" ht="15" customHeight="1" x14ac:dyDescent="0.3">
      <c r="B23" s="5" t="s">
        <v>10</v>
      </c>
      <c r="C23" s="6"/>
      <c r="D23" s="6"/>
      <c r="E23" s="6">
        <v>5</v>
      </c>
      <c r="F23" s="6"/>
      <c r="G23" s="9">
        <v>20</v>
      </c>
      <c r="H23" s="10"/>
      <c r="I23" s="6">
        <v>6</v>
      </c>
      <c r="J23" s="6"/>
      <c r="K23" s="13">
        <f>I23/(G23*E23)</f>
        <v>0.06</v>
      </c>
      <c r="L23" s="13"/>
      <c r="M23" s="13">
        <f>100%-K23</f>
        <v>0.94</v>
      </c>
      <c r="N23" s="15"/>
    </row>
    <row r="24" spans="2:14" ht="15" customHeight="1" x14ac:dyDescent="0.3">
      <c r="B24" s="5"/>
      <c r="C24" s="6"/>
      <c r="D24" s="6"/>
      <c r="E24" s="6"/>
      <c r="F24" s="6"/>
      <c r="G24" s="17"/>
      <c r="H24" s="18"/>
      <c r="I24" s="6"/>
      <c r="J24" s="6"/>
      <c r="K24" s="13"/>
      <c r="L24" s="13"/>
      <c r="M24" s="13"/>
      <c r="N24" s="15"/>
    </row>
    <row r="25" spans="2:14" ht="15" customHeight="1" x14ac:dyDescent="0.3">
      <c r="B25" s="5" t="s">
        <v>11</v>
      </c>
      <c r="C25" s="6"/>
      <c r="D25" s="6"/>
      <c r="E25" s="6">
        <v>6</v>
      </c>
      <c r="F25" s="6"/>
      <c r="G25" s="9">
        <v>20</v>
      </c>
      <c r="H25" s="10"/>
      <c r="I25" s="6">
        <v>15</v>
      </c>
      <c r="J25" s="6"/>
      <c r="K25" s="13">
        <f>I25/(G25*E25)</f>
        <v>0.125</v>
      </c>
      <c r="L25" s="13"/>
      <c r="M25" s="13">
        <f>100%-K25</f>
        <v>0.875</v>
      </c>
      <c r="N25" s="15"/>
    </row>
    <row r="26" spans="2:14" ht="15" customHeight="1" x14ac:dyDescent="0.3">
      <c r="B26" s="5"/>
      <c r="C26" s="6"/>
      <c r="D26" s="6"/>
      <c r="E26" s="6"/>
      <c r="F26" s="6"/>
      <c r="G26" s="17"/>
      <c r="H26" s="18"/>
      <c r="I26" s="6"/>
      <c r="J26" s="6"/>
      <c r="K26" s="13"/>
      <c r="L26" s="13"/>
      <c r="M26" s="13"/>
      <c r="N26" s="15"/>
    </row>
    <row r="27" spans="2:14" x14ac:dyDescent="0.3">
      <c r="B27" s="5" t="s">
        <v>12</v>
      </c>
      <c r="C27" s="6"/>
      <c r="D27" s="6"/>
      <c r="E27" s="6">
        <v>1</v>
      </c>
      <c r="F27" s="6"/>
      <c r="G27" s="9">
        <v>20</v>
      </c>
      <c r="H27" s="10"/>
      <c r="I27" s="6">
        <v>0</v>
      </c>
      <c r="J27" s="6"/>
      <c r="K27" s="13">
        <f>I27/(G27*E27)</f>
        <v>0</v>
      </c>
      <c r="L27" s="13"/>
      <c r="M27" s="13">
        <f>100%-K27</f>
        <v>1</v>
      </c>
      <c r="N27" s="15"/>
    </row>
    <row r="28" spans="2:14" ht="15" thickBot="1" x14ac:dyDescent="0.35">
      <c r="B28" s="7"/>
      <c r="C28" s="8"/>
      <c r="D28" s="8"/>
      <c r="E28" s="8"/>
      <c r="F28" s="8"/>
      <c r="G28" s="11"/>
      <c r="H28" s="12"/>
      <c r="I28" s="8"/>
      <c r="J28" s="8"/>
      <c r="K28" s="14"/>
      <c r="L28" s="14"/>
      <c r="M28" s="14"/>
      <c r="N28" s="16"/>
    </row>
    <row r="29" spans="2:14" ht="11.25" hidden="1" customHeight="1" x14ac:dyDescent="0.3"/>
    <row r="30" spans="2:14" x14ac:dyDescent="0.3">
      <c r="B30" s="3" t="s">
        <v>13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2:14" x14ac:dyDescent="0.3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2:14" x14ac:dyDescent="0.3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2:14" ht="30.75" customHeight="1" x14ac:dyDescent="0.3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</sheetData>
  <mergeCells count="49">
    <mergeCell ref="A1:N6"/>
    <mergeCell ref="A7:O7"/>
    <mergeCell ref="A9:O9"/>
    <mergeCell ref="A10:O10"/>
    <mergeCell ref="F12:H13"/>
    <mergeCell ref="I12:J13"/>
    <mergeCell ref="M17:N18"/>
    <mergeCell ref="B15:D16"/>
    <mergeCell ref="E15:F16"/>
    <mergeCell ref="G15:H16"/>
    <mergeCell ref="I15:J16"/>
    <mergeCell ref="K15:L16"/>
    <mergeCell ref="M15:N16"/>
    <mergeCell ref="B17:D18"/>
    <mergeCell ref="E17:F18"/>
    <mergeCell ref="G17:H18"/>
    <mergeCell ref="I17:J18"/>
    <mergeCell ref="K17:L18"/>
    <mergeCell ref="M21:N22"/>
    <mergeCell ref="B19:D20"/>
    <mergeCell ref="E19:F20"/>
    <mergeCell ref="G19:H20"/>
    <mergeCell ref="I19:J20"/>
    <mergeCell ref="K19:L20"/>
    <mergeCell ref="M19:N20"/>
    <mergeCell ref="B21:D22"/>
    <mergeCell ref="E21:F22"/>
    <mergeCell ref="G21:H22"/>
    <mergeCell ref="I21:J22"/>
    <mergeCell ref="K21:L22"/>
    <mergeCell ref="M25:N26"/>
    <mergeCell ref="B23:D24"/>
    <mergeCell ref="E23:F24"/>
    <mergeCell ref="G23:H24"/>
    <mergeCell ref="I23:J24"/>
    <mergeCell ref="K23:L24"/>
    <mergeCell ref="M23:N24"/>
    <mergeCell ref="B25:D26"/>
    <mergeCell ref="E25:F26"/>
    <mergeCell ref="G25:H26"/>
    <mergeCell ref="I25:J26"/>
    <mergeCell ref="K25:L26"/>
    <mergeCell ref="B30:N33"/>
    <mergeCell ref="B27:D28"/>
    <mergeCell ref="E27:F28"/>
    <mergeCell ref="G27:H28"/>
    <mergeCell ref="I27:J28"/>
    <mergeCell ref="K27:L28"/>
    <mergeCell ref="M27:N28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96577-EA0D-4006-91D5-862F09DEF2D2}">
  <dimension ref="A1:O33"/>
  <sheetViews>
    <sheetView topLeftCell="A4" workbookViewId="0">
      <selection activeCell="I27" sqref="I27:J28"/>
    </sheetView>
  </sheetViews>
  <sheetFormatPr defaultColWidth="9.109375" defaultRowHeight="14.4" x14ac:dyDescent="0.3"/>
  <cols>
    <col min="1" max="5" width="9.109375" style="2"/>
    <col min="6" max="6" width="9.88671875" style="2" customWidth="1"/>
    <col min="7" max="16384" width="9.109375" style="2"/>
  </cols>
  <sheetData>
    <row r="1" spans="1:15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"/>
    </row>
    <row r="2" spans="1:1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"/>
    </row>
    <row r="3" spans="1:15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</row>
    <row r="4" spans="1:15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"/>
    </row>
    <row r="5" spans="1:15" ht="12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"/>
    </row>
    <row r="6" spans="1:15" hidden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"/>
    </row>
    <row r="7" spans="1:15" ht="17.399999999999999" x14ac:dyDescent="0.3">
      <c r="A7" s="27" t="s">
        <v>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9" spans="1:15" ht="15.6" x14ac:dyDescent="0.3">
      <c r="A9" s="29" t="s">
        <v>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x14ac:dyDescent="0.3">
      <c r="A10" s="4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8.75" customHeight="1" thickBot="1" x14ac:dyDescent="0.35"/>
    <row r="12" spans="1:15" ht="12" customHeight="1" x14ac:dyDescent="0.3">
      <c r="F12" s="30" t="s">
        <v>17</v>
      </c>
      <c r="G12" s="31"/>
      <c r="H12" s="31"/>
      <c r="I12" s="31">
        <v>2021</v>
      </c>
      <c r="J12" s="34"/>
    </row>
    <row r="13" spans="1:15" ht="12" customHeight="1" thickBot="1" x14ac:dyDescent="0.35">
      <c r="F13" s="32"/>
      <c r="G13" s="33"/>
      <c r="H13" s="33"/>
      <c r="I13" s="33"/>
      <c r="J13" s="35"/>
    </row>
    <row r="14" spans="1:15" ht="15" thickBot="1" x14ac:dyDescent="0.35"/>
    <row r="15" spans="1:15" x14ac:dyDescent="0.3">
      <c r="B15" s="20" t="s">
        <v>3</v>
      </c>
      <c r="C15" s="21"/>
      <c r="D15" s="21"/>
      <c r="E15" s="24" t="s">
        <v>4</v>
      </c>
      <c r="F15" s="21"/>
      <c r="G15" s="21" t="s">
        <v>5</v>
      </c>
      <c r="H15" s="21"/>
      <c r="I15" s="21" t="s">
        <v>6</v>
      </c>
      <c r="J15" s="21"/>
      <c r="K15" s="21" t="s">
        <v>7</v>
      </c>
      <c r="L15" s="21"/>
      <c r="M15" s="21" t="s">
        <v>8</v>
      </c>
      <c r="N15" s="25"/>
    </row>
    <row r="16" spans="1:15" x14ac:dyDescent="0.3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6"/>
    </row>
    <row r="17" spans="2:14" x14ac:dyDescent="0.3">
      <c r="B17" s="5" t="s">
        <v>9</v>
      </c>
      <c r="C17" s="6"/>
      <c r="D17" s="6"/>
      <c r="E17" s="6">
        <v>2</v>
      </c>
      <c r="F17" s="6"/>
      <c r="G17" s="9">
        <v>23</v>
      </c>
      <c r="H17" s="10"/>
      <c r="I17" s="6">
        <v>4</v>
      </c>
      <c r="J17" s="6"/>
      <c r="K17" s="13">
        <f>I17/(G17*E17)</f>
        <v>8.6956521739130432E-2</v>
      </c>
      <c r="L17" s="13"/>
      <c r="M17" s="13">
        <f>100%-K17</f>
        <v>0.91304347826086962</v>
      </c>
      <c r="N17" s="15"/>
    </row>
    <row r="18" spans="2:14" x14ac:dyDescent="0.3">
      <c r="B18" s="5"/>
      <c r="C18" s="6"/>
      <c r="D18" s="6"/>
      <c r="E18" s="6"/>
      <c r="F18" s="6"/>
      <c r="G18" s="17"/>
      <c r="H18" s="18"/>
      <c r="I18" s="6"/>
      <c r="J18" s="6"/>
      <c r="K18" s="13"/>
      <c r="L18" s="13"/>
      <c r="M18" s="13"/>
      <c r="N18" s="15"/>
    </row>
    <row r="19" spans="2:14" ht="15" customHeight="1" x14ac:dyDescent="0.3">
      <c r="B19" s="19" t="s">
        <v>14</v>
      </c>
      <c r="C19" s="6"/>
      <c r="D19" s="6"/>
      <c r="E19" s="6">
        <v>2</v>
      </c>
      <c r="F19" s="6"/>
      <c r="G19" s="9">
        <v>23</v>
      </c>
      <c r="H19" s="10"/>
      <c r="I19" s="6">
        <v>12</v>
      </c>
      <c r="J19" s="6"/>
      <c r="K19" s="13">
        <f t="shared" ref="K19" si="0">I19/(G19*E19)</f>
        <v>0.2608695652173913</v>
      </c>
      <c r="L19" s="13"/>
      <c r="M19" s="13">
        <f t="shared" ref="M19" si="1">100%-K19</f>
        <v>0.73913043478260865</v>
      </c>
      <c r="N19" s="15"/>
    </row>
    <row r="20" spans="2:14" ht="15" customHeight="1" x14ac:dyDescent="0.3">
      <c r="B20" s="5"/>
      <c r="C20" s="6"/>
      <c r="D20" s="6"/>
      <c r="E20" s="6"/>
      <c r="F20" s="6"/>
      <c r="G20" s="17"/>
      <c r="H20" s="18"/>
      <c r="I20" s="6"/>
      <c r="J20" s="6"/>
      <c r="K20" s="13"/>
      <c r="L20" s="13"/>
      <c r="M20" s="13"/>
      <c r="N20" s="15"/>
    </row>
    <row r="21" spans="2:14" ht="15" customHeight="1" x14ac:dyDescent="0.3">
      <c r="B21" s="5" t="s">
        <v>15</v>
      </c>
      <c r="C21" s="6"/>
      <c r="D21" s="6"/>
      <c r="E21" s="6">
        <v>2</v>
      </c>
      <c r="F21" s="6"/>
      <c r="G21" s="9">
        <v>23</v>
      </c>
      <c r="H21" s="10"/>
      <c r="I21" s="6">
        <v>2</v>
      </c>
      <c r="J21" s="6"/>
      <c r="K21" s="13">
        <f t="shared" ref="K21" si="2">I21/(G21*E21)</f>
        <v>4.3478260869565216E-2</v>
      </c>
      <c r="L21" s="13"/>
      <c r="M21" s="13">
        <f t="shared" ref="M21" si="3">100%-K21</f>
        <v>0.95652173913043481</v>
      </c>
      <c r="N21" s="15"/>
    </row>
    <row r="22" spans="2:14" ht="15" customHeight="1" x14ac:dyDescent="0.3">
      <c r="B22" s="5"/>
      <c r="C22" s="6"/>
      <c r="D22" s="6"/>
      <c r="E22" s="6"/>
      <c r="F22" s="6"/>
      <c r="G22" s="17"/>
      <c r="H22" s="18"/>
      <c r="I22" s="6"/>
      <c r="J22" s="6"/>
      <c r="K22" s="13"/>
      <c r="L22" s="13"/>
      <c r="M22" s="13"/>
      <c r="N22" s="15"/>
    </row>
    <row r="23" spans="2:14" ht="15" customHeight="1" x14ac:dyDescent="0.3">
      <c r="B23" s="5" t="s">
        <v>10</v>
      </c>
      <c r="C23" s="6"/>
      <c r="D23" s="6"/>
      <c r="E23" s="6">
        <v>5</v>
      </c>
      <c r="F23" s="6"/>
      <c r="G23" s="9">
        <v>23</v>
      </c>
      <c r="H23" s="10"/>
      <c r="I23" s="6">
        <v>4.5</v>
      </c>
      <c r="J23" s="6"/>
      <c r="K23" s="13">
        <f>I23/(G23*E23)</f>
        <v>3.9130434782608699E-2</v>
      </c>
      <c r="L23" s="13"/>
      <c r="M23" s="13">
        <f>100%-K23</f>
        <v>0.96086956521739131</v>
      </c>
      <c r="N23" s="15"/>
    </row>
    <row r="24" spans="2:14" ht="15" customHeight="1" x14ac:dyDescent="0.3">
      <c r="B24" s="5"/>
      <c r="C24" s="6"/>
      <c r="D24" s="6"/>
      <c r="E24" s="6"/>
      <c r="F24" s="6"/>
      <c r="G24" s="17"/>
      <c r="H24" s="18"/>
      <c r="I24" s="6"/>
      <c r="J24" s="6"/>
      <c r="K24" s="13"/>
      <c r="L24" s="13"/>
      <c r="M24" s="13"/>
      <c r="N24" s="15"/>
    </row>
    <row r="25" spans="2:14" ht="15" customHeight="1" x14ac:dyDescent="0.3">
      <c r="B25" s="5" t="s">
        <v>11</v>
      </c>
      <c r="C25" s="6"/>
      <c r="D25" s="6"/>
      <c r="E25" s="6">
        <v>6</v>
      </c>
      <c r="F25" s="6"/>
      <c r="G25" s="9">
        <v>23</v>
      </c>
      <c r="H25" s="10"/>
      <c r="I25" s="6">
        <v>21</v>
      </c>
      <c r="J25" s="6"/>
      <c r="K25" s="13">
        <f>I25/(G25*E25)</f>
        <v>0.15217391304347827</v>
      </c>
      <c r="L25" s="13"/>
      <c r="M25" s="13">
        <f>100%-K25</f>
        <v>0.84782608695652173</v>
      </c>
      <c r="N25" s="15"/>
    </row>
    <row r="26" spans="2:14" ht="15" customHeight="1" x14ac:dyDescent="0.3">
      <c r="B26" s="5"/>
      <c r="C26" s="6"/>
      <c r="D26" s="6"/>
      <c r="E26" s="6"/>
      <c r="F26" s="6"/>
      <c r="G26" s="17"/>
      <c r="H26" s="18"/>
      <c r="I26" s="6"/>
      <c r="J26" s="6"/>
      <c r="K26" s="13"/>
      <c r="L26" s="13"/>
      <c r="M26" s="13"/>
      <c r="N26" s="15"/>
    </row>
    <row r="27" spans="2:14" x14ac:dyDescent="0.3">
      <c r="B27" s="5" t="s">
        <v>12</v>
      </c>
      <c r="C27" s="6"/>
      <c r="D27" s="6"/>
      <c r="E27" s="6">
        <v>1</v>
      </c>
      <c r="F27" s="6"/>
      <c r="G27" s="9">
        <v>23</v>
      </c>
      <c r="H27" s="10"/>
      <c r="I27" s="6"/>
      <c r="J27" s="6"/>
      <c r="K27" s="13">
        <f>I27/(G27*E27)</f>
        <v>0</v>
      </c>
      <c r="L27" s="13"/>
      <c r="M27" s="13">
        <f>100%-K27</f>
        <v>1</v>
      </c>
      <c r="N27" s="15"/>
    </row>
    <row r="28" spans="2:14" ht="15" thickBot="1" x14ac:dyDescent="0.35">
      <c r="B28" s="7"/>
      <c r="C28" s="8"/>
      <c r="D28" s="8"/>
      <c r="E28" s="8"/>
      <c r="F28" s="8"/>
      <c r="G28" s="11"/>
      <c r="H28" s="12"/>
      <c r="I28" s="8"/>
      <c r="J28" s="8"/>
      <c r="K28" s="14"/>
      <c r="L28" s="14"/>
      <c r="M28" s="14"/>
      <c r="N28" s="16"/>
    </row>
    <row r="29" spans="2:14" ht="11.25" hidden="1" customHeight="1" x14ac:dyDescent="0.3"/>
    <row r="30" spans="2:14" x14ac:dyDescent="0.3">
      <c r="B30" s="3" t="s">
        <v>13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2:14" x14ac:dyDescent="0.3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2:14" x14ac:dyDescent="0.3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2:14" ht="30.75" customHeight="1" x14ac:dyDescent="0.3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</sheetData>
  <mergeCells count="49">
    <mergeCell ref="B30:N33"/>
    <mergeCell ref="B27:D28"/>
    <mergeCell ref="E27:F28"/>
    <mergeCell ref="G27:H28"/>
    <mergeCell ref="I27:J28"/>
    <mergeCell ref="K27:L28"/>
    <mergeCell ref="M27:N28"/>
    <mergeCell ref="M25:N26"/>
    <mergeCell ref="B23:D24"/>
    <mergeCell ref="E23:F24"/>
    <mergeCell ref="G23:H24"/>
    <mergeCell ref="I23:J24"/>
    <mergeCell ref="K23:L24"/>
    <mergeCell ref="M23:N24"/>
    <mergeCell ref="B25:D26"/>
    <mergeCell ref="E25:F26"/>
    <mergeCell ref="G25:H26"/>
    <mergeCell ref="I25:J26"/>
    <mergeCell ref="K25:L26"/>
    <mergeCell ref="M21:N22"/>
    <mergeCell ref="B19:D20"/>
    <mergeCell ref="E19:F20"/>
    <mergeCell ref="G19:H20"/>
    <mergeCell ref="I19:J20"/>
    <mergeCell ref="K19:L20"/>
    <mergeCell ref="M19:N20"/>
    <mergeCell ref="B21:D22"/>
    <mergeCell ref="E21:F22"/>
    <mergeCell ref="G21:H22"/>
    <mergeCell ref="I21:J22"/>
    <mergeCell ref="K21:L22"/>
    <mergeCell ref="M17:N18"/>
    <mergeCell ref="B15:D16"/>
    <mergeCell ref="E15:F16"/>
    <mergeCell ref="G15:H16"/>
    <mergeCell ref="I15:J16"/>
    <mergeCell ref="K15:L16"/>
    <mergeCell ref="M15:N16"/>
    <mergeCell ref="B17:D18"/>
    <mergeCell ref="E17:F18"/>
    <mergeCell ref="G17:H18"/>
    <mergeCell ref="I17:J18"/>
    <mergeCell ref="K17:L18"/>
    <mergeCell ref="A1:N6"/>
    <mergeCell ref="A7:O7"/>
    <mergeCell ref="A9:O9"/>
    <mergeCell ref="A10:O10"/>
    <mergeCell ref="F12:H13"/>
    <mergeCell ref="I12:J13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355EB-2D01-4E45-B24F-552F4956A277}">
  <dimension ref="A1:O33"/>
  <sheetViews>
    <sheetView workbookViewId="0">
      <selection sqref="A1:XFD1048576"/>
    </sheetView>
  </sheetViews>
  <sheetFormatPr defaultColWidth="9.109375" defaultRowHeight="14.4" x14ac:dyDescent="0.3"/>
  <cols>
    <col min="1" max="5" width="9.109375" style="2"/>
    <col min="6" max="6" width="9.88671875" style="2" customWidth="1"/>
    <col min="7" max="16384" width="9.109375" style="2"/>
  </cols>
  <sheetData>
    <row r="1" spans="1:15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"/>
    </row>
    <row r="2" spans="1:1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"/>
    </row>
    <row r="3" spans="1:15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</row>
    <row r="4" spans="1:15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"/>
    </row>
    <row r="5" spans="1:15" ht="12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"/>
    </row>
    <row r="6" spans="1:15" hidden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"/>
    </row>
    <row r="7" spans="1:15" ht="17.399999999999999" x14ac:dyDescent="0.3">
      <c r="A7" s="27" t="s">
        <v>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9" spans="1:15" ht="15.6" x14ac:dyDescent="0.3">
      <c r="A9" s="29" t="s">
        <v>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x14ac:dyDescent="0.3">
      <c r="A10" s="4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8.75" customHeight="1" thickBot="1" x14ac:dyDescent="0.35"/>
    <row r="12" spans="1:15" ht="12" customHeight="1" x14ac:dyDescent="0.3">
      <c r="F12" s="30" t="s">
        <v>18</v>
      </c>
      <c r="G12" s="31"/>
      <c r="H12" s="31"/>
      <c r="I12" s="31">
        <v>2021</v>
      </c>
      <c r="J12" s="34"/>
    </row>
    <row r="13" spans="1:15" ht="12" customHeight="1" thickBot="1" x14ac:dyDescent="0.35">
      <c r="F13" s="32"/>
      <c r="G13" s="33"/>
      <c r="H13" s="33"/>
      <c r="I13" s="33"/>
      <c r="J13" s="35"/>
    </row>
    <row r="14" spans="1:15" ht="15" thickBot="1" x14ac:dyDescent="0.35"/>
    <row r="15" spans="1:15" x14ac:dyDescent="0.3">
      <c r="B15" s="20" t="s">
        <v>3</v>
      </c>
      <c r="C15" s="21"/>
      <c r="D15" s="21"/>
      <c r="E15" s="24" t="s">
        <v>4</v>
      </c>
      <c r="F15" s="21"/>
      <c r="G15" s="21" t="s">
        <v>5</v>
      </c>
      <c r="H15" s="21"/>
      <c r="I15" s="21" t="s">
        <v>6</v>
      </c>
      <c r="J15" s="21"/>
      <c r="K15" s="21" t="s">
        <v>7</v>
      </c>
      <c r="L15" s="21"/>
      <c r="M15" s="21" t="s">
        <v>8</v>
      </c>
      <c r="N15" s="25"/>
    </row>
    <row r="16" spans="1:15" x14ac:dyDescent="0.3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6"/>
    </row>
    <row r="17" spans="2:14" x14ac:dyDescent="0.3">
      <c r="B17" s="5" t="s">
        <v>9</v>
      </c>
      <c r="C17" s="6"/>
      <c r="D17" s="6"/>
      <c r="E17" s="6">
        <v>2</v>
      </c>
      <c r="F17" s="6"/>
      <c r="G17" s="9">
        <v>21</v>
      </c>
      <c r="H17" s="10"/>
      <c r="I17" s="6">
        <v>5</v>
      </c>
      <c r="J17" s="6"/>
      <c r="K17" s="13">
        <f>I17/(G17*E17)</f>
        <v>0.11904761904761904</v>
      </c>
      <c r="L17" s="13"/>
      <c r="M17" s="13">
        <f>100%-K17</f>
        <v>0.88095238095238093</v>
      </c>
      <c r="N17" s="15"/>
    </row>
    <row r="18" spans="2:14" x14ac:dyDescent="0.3">
      <c r="B18" s="5"/>
      <c r="C18" s="6"/>
      <c r="D18" s="6"/>
      <c r="E18" s="6"/>
      <c r="F18" s="6"/>
      <c r="G18" s="17"/>
      <c r="H18" s="18"/>
      <c r="I18" s="6"/>
      <c r="J18" s="6"/>
      <c r="K18" s="13"/>
      <c r="L18" s="13"/>
      <c r="M18" s="13"/>
      <c r="N18" s="15"/>
    </row>
    <row r="19" spans="2:14" ht="15" customHeight="1" x14ac:dyDescent="0.3">
      <c r="B19" s="19" t="s">
        <v>14</v>
      </c>
      <c r="C19" s="6"/>
      <c r="D19" s="6"/>
      <c r="E19" s="6">
        <v>2</v>
      </c>
      <c r="F19" s="6"/>
      <c r="G19" s="9">
        <v>21</v>
      </c>
      <c r="H19" s="10"/>
      <c r="I19" s="6">
        <v>7</v>
      </c>
      <c r="J19" s="6"/>
      <c r="K19" s="13">
        <f t="shared" ref="K19" si="0">I19/(G19*E19)</f>
        <v>0.16666666666666666</v>
      </c>
      <c r="L19" s="13"/>
      <c r="M19" s="13">
        <f t="shared" ref="M19" si="1">100%-K19</f>
        <v>0.83333333333333337</v>
      </c>
      <c r="N19" s="15"/>
    </row>
    <row r="20" spans="2:14" ht="15" customHeight="1" x14ac:dyDescent="0.3">
      <c r="B20" s="5"/>
      <c r="C20" s="6"/>
      <c r="D20" s="6"/>
      <c r="E20" s="6"/>
      <c r="F20" s="6"/>
      <c r="G20" s="17"/>
      <c r="H20" s="18"/>
      <c r="I20" s="6"/>
      <c r="J20" s="6"/>
      <c r="K20" s="13"/>
      <c r="L20" s="13"/>
      <c r="M20" s="13"/>
      <c r="N20" s="15"/>
    </row>
    <row r="21" spans="2:14" ht="15" customHeight="1" x14ac:dyDescent="0.3">
      <c r="B21" s="5" t="s">
        <v>15</v>
      </c>
      <c r="C21" s="6"/>
      <c r="D21" s="6"/>
      <c r="E21" s="6">
        <v>2</v>
      </c>
      <c r="F21" s="6"/>
      <c r="G21" s="9">
        <v>21</v>
      </c>
      <c r="H21" s="10"/>
      <c r="I21" s="6">
        <v>2</v>
      </c>
      <c r="J21" s="6"/>
      <c r="K21" s="13">
        <f t="shared" ref="K21" si="2">I21/(G21*E21)</f>
        <v>4.7619047619047616E-2</v>
      </c>
      <c r="L21" s="13"/>
      <c r="M21" s="13">
        <f t="shared" ref="M21" si="3">100%-K21</f>
        <v>0.95238095238095233</v>
      </c>
      <c r="N21" s="15"/>
    </row>
    <row r="22" spans="2:14" ht="15" customHeight="1" x14ac:dyDescent="0.3">
      <c r="B22" s="5"/>
      <c r="C22" s="6"/>
      <c r="D22" s="6"/>
      <c r="E22" s="6"/>
      <c r="F22" s="6"/>
      <c r="G22" s="17"/>
      <c r="H22" s="18"/>
      <c r="I22" s="6"/>
      <c r="J22" s="6"/>
      <c r="K22" s="13"/>
      <c r="L22" s="13"/>
      <c r="M22" s="13"/>
      <c r="N22" s="15"/>
    </row>
    <row r="23" spans="2:14" ht="15" customHeight="1" x14ac:dyDescent="0.3">
      <c r="B23" s="5" t="s">
        <v>10</v>
      </c>
      <c r="C23" s="6"/>
      <c r="D23" s="6"/>
      <c r="E23" s="6">
        <v>5</v>
      </c>
      <c r="F23" s="6"/>
      <c r="G23" s="9">
        <v>21</v>
      </c>
      <c r="H23" s="10"/>
      <c r="I23" s="6">
        <v>2</v>
      </c>
      <c r="J23" s="6"/>
      <c r="K23" s="13">
        <f>I23/(G23*E23)</f>
        <v>1.9047619047619049E-2</v>
      </c>
      <c r="L23" s="13"/>
      <c r="M23" s="13">
        <f>100%-K23</f>
        <v>0.98095238095238091</v>
      </c>
      <c r="N23" s="15"/>
    </row>
    <row r="24" spans="2:14" ht="15" customHeight="1" x14ac:dyDescent="0.3">
      <c r="B24" s="5"/>
      <c r="C24" s="6"/>
      <c r="D24" s="6"/>
      <c r="E24" s="6"/>
      <c r="F24" s="6"/>
      <c r="G24" s="17"/>
      <c r="H24" s="18"/>
      <c r="I24" s="6"/>
      <c r="J24" s="6"/>
      <c r="K24" s="13"/>
      <c r="L24" s="13"/>
      <c r="M24" s="13"/>
      <c r="N24" s="15"/>
    </row>
    <row r="25" spans="2:14" ht="15" customHeight="1" x14ac:dyDescent="0.3">
      <c r="B25" s="5" t="s">
        <v>11</v>
      </c>
      <c r="C25" s="6"/>
      <c r="D25" s="6"/>
      <c r="E25" s="6">
        <v>6</v>
      </c>
      <c r="F25" s="6"/>
      <c r="G25" s="9">
        <v>21</v>
      </c>
      <c r="H25" s="10"/>
      <c r="I25" s="6">
        <v>14</v>
      </c>
      <c r="J25" s="6"/>
      <c r="K25" s="13">
        <f>I25/(G25*E25)</f>
        <v>0.1111111111111111</v>
      </c>
      <c r="L25" s="13"/>
      <c r="M25" s="13">
        <f>100%-K25</f>
        <v>0.88888888888888884</v>
      </c>
      <c r="N25" s="15"/>
    </row>
    <row r="26" spans="2:14" ht="15" customHeight="1" x14ac:dyDescent="0.3">
      <c r="B26" s="5"/>
      <c r="C26" s="6"/>
      <c r="D26" s="6"/>
      <c r="E26" s="6"/>
      <c r="F26" s="6"/>
      <c r="G26" s="17"/>
      <c r="H26" s="18"/>
      <c r="I26" s="6"/>
      <c r="J26" s="6"/>
      <c r="K26" s="13"/>
      <c r="L26" s="13"/>
      <c r="M26" s="13"/>
      <c r="N26" s="15"/>
    </row>
    <row r="27" spans="2:14" ht="14.4" customHeight="1" x14ac:dyDescent="0.3">
      <c r="B27" s="5" t="s">
        <v>12</v>
      </c>
      <c r="C27" s="6"/>
      <c r="D27" s="6"/>
      <c r="E27" s="6">
        <v>1</v>
      </c>
      <c r="F27" s="6"/>
      <c r="G27" s="9">
        <v>21</v>
      </c>
      <c r="H27" s="10"/>
      <c r="I27" s="6">
        <v>0</v>
      </c>
      <c r="J27" s="6"/>
      <c r="K27" s="13">
        <f>I27/(G27*E27)</f>
        <v>0</v>
      </c>
      <c r="L27" s="13"/>
      <c r="M27" s="13">
        <f>100%-K27</f>
        <v>1</v>
      </c>
      <c r="N27" s="15"/>
    </row>
    <row r="28" spans="2:14" ht="15" customHeight="1" thickBot="1" x14ac:dyDescent="0.35">
      <c r="B28" s="7"/>
      <c r="C28" s="8"/>
      <c r="D28" s="8"/>
      <c r="E28" s="8"/>
      <c r="F28" s="8"/>
      <c r="G28" s="17"/>
      <c r="H28" s="18"/>
      <c r="I28" s="8"/>
      <c r="J28" s="8"/>
      <c r="K28" s="14"/>
      <c r="L28" s="14"/>
      <c r="M28" s="14"/>
      <c r="N28" s="16"/>
    </row>
    <row r="29" spans="2:14" ht="11.25" hidden="1" customHeight="1" x14ac:dyDescent="0.3"/>
    <row r="30" spans="2:14" x14ac:dyDescent="0.3">
      <c r="B30" s="3" t="s">
        <v>13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2:14" x14ac:dyDescent="0.3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2:14" x14ac:dyDescent="0.3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2:14" ht="30.75" customHeight="1" x14ac:dyDescent="0.3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</sheetData>
  <mergeCells count="49">
    <mergeCell ref="B30:N33"/>
    <mergeCell ref="B27:D28"/>
    <mergeCell ref="E27:F28"/>
    <mergeCell ref="G27:H28"/>
    <mergeCell ref="I27:J28"/>
    <mergeCell ref="K27:L28"/>
    <mergeCell ref="M27:N28"/>
    <mergeCell ref="M25:N26"/>
    <mergeCell ref="B23:D24"/>
    <mergeCell ref="E23:F24"/>
    <mergeCell ref="G23:H24"/>
    <mergeCell ref="I23:J24"/>
    <mergeCell ref="K23:L24"/>
    <mergeCell ref="M23:N24"/>
    <mergeCell ref="B25:D26"/>
    <mergeCell ref="E25:F26"/>
    <mergeCell ref="G25:H26"/>
    <mergeCell ref="I25:J26"/>
    <mergeCell ref="K25:L26"/>
    <mergeCell ref="M21:N22"/>
    <mergeCell ref="B19:D20"/>
    <mergeCell ref="E19:F20"/>
    <mergeCell ref="G19:H20"/>
    <mergeCell ref="I19:J20"/>
    <mergeCell ref="K19:L20"/>
    <mergeCell ref="M19:N20"/>
    <mergeCell ref="B21:D22"/>
    <mergeCell ref="E21:F22"/>
    <mergeCell ref="G21:H22"/>
    <mergeCell ref="I21:J22"/>
    <mergeCell ref="K21:L22"/>
    <mergeCell ref="M17:N18"/>
    <mergeCell ref="B15:D16"/>
    <mergeCell ref="E15:F16"/>
    <mergeCell ref="G15:H16"/>
    <mergeCell ref="I15:J16"/>
    <mergeCell ref="K15:L16"/>
    <mergeCell ref="M15:N16"/>
    <mergeCell ref="B17:D18"/>
    <mergeCell ref="E17:F18"/>
    <mergeCell ref="G17:H18"/>
    <mergeCell ref="I17:J18"/>
    <mergeCell ref="K17:L18"/>
    <mergeCell ref="A1:N6"/>
    <mergeCell ref="A7:O7"/>
    <mergeCell ref="A9:O9"/>
    <mergeCell ref="A10:O10"/>
    <mergeCell ref="F12:H13"/>
    <mergeCell ref="I12:J13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3587F-809C-48BA-9C1B-E61CC3F698D6}">
  <dimension ref="A1:O33"/>
  <sheetViews>
    <sheetView topLeftCell="A4" workbookViewId="0">
      <selection activeCell="S22" sqref="S22"/>
    </sheetView>
  </sheetViews>
  <sheetFormatPr defaultColWidth="9.109375" defaultRowHeight="14.4" x14ac:dyDescent="0.3"/>
  <cols>
    <col min="1" max="5" width="9.109375" style="2"/>
    <col min="6" max="6" width="9.88671875" style="2" customWidth="1"/>
    <col min="7" max="16384" width="9.109375" style="2"/>
  </cols>
  <sheetData>
    <row r="1" spans="1:15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"/>
    </row>
    <row r="2" spans="1:1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"/>
    </row>
    <row r="3" spans="1:15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</row>
    <row r="4" spans="1:15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"/>
    </row>
    <row r="5" spans="1:15" ht="12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"/>
    </row>
    <row r="6" spans="1:15" hidden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"/>
    </row>
    <row r="7" spans="1:15" ht="17.399999999999999" x14ac:dyDescent="0.3">
      <c r="A7" s="27" t="s">
        <v>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9" spans="1:15" ht="15.6" x14ac:dyDescent="0.3">
      <c r="A9" s="29" t="s">
        <v>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x14ac:dyDescent="0.3">
      <c r="A10" s="4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8.75" customHeight="1" thickBot="1" x14ac:dyDescent="0.35"/>
    <row r="12" spans="1:15" ht="12" customHeight="1" x14ac:dyDescent="0.3">
      <c r="F12" s="30" t="s">
        <v>19</v>
      </c>
      <c r="G12" s="31"/>
      <c r="H12" s="31"/>
      <c r="I12" s="31">
        <v>2021</v>
      </c>
      <c r="J12" s="34"/>
    </row>
    <row r="13" spans="1:15" ht="12" customHeight="1" thickBot="1" x14ac:dyDescent="0.35">
      <c r="F13" s="32"/>
      <c r="G13" s="33"/>
      <c r="H13" s="33"/>
      <c r="I13" s="33"/>
      <c r="J13" s="35"/>
    </row>
    <row r="14" spans="1:15" ht="15" thickBot="1" x14ac:dyDescent="0.35"/>
    <row r="15" spans="1:15" x14ac:dyDescent="0.3">
      <c r="B15" s="20" t="s">
        <v>3</v>
      </c>
      <c r="C15" s="21"/>
      <c r="D15" s="21"/>
      <c r="E15" s="24" t="s">
        <v>4</v>
      </c>
      <c r="F15" s="21"/>
      <c r="G15" s="21" t="s">
        <v>5</v>
      </c>
      <c r="H15" s="21"/>
      <c r="I15" s="21" t="s">
        <v>6</v>
      </c>
      <c r="J15" s="21"/>
      <c r="K15" s="21" t="s">
        <v>7</v>
      </c>
      <c r="L15" s="21"/>
      <c r="M15" s="21" t="s">
        <v>8</v>
      </c>
      <c r="N15" s="25"/>
    </row>
    <row r="16" spans="1:15" x14ac:dyDescent="0.3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6"/>
    </row>
    <row r="17" spans="2:14" x14ac:dyDescent="0.3">
      <c r="B17" s="5" t="s">
        <v>9</v>
      </c>
      <c r="C17" s="6"/>
      <c r="D17" s="6"/>
      <c r="E17" s="6">
        <v>2</v>
      </c>
      <c r="F17" s="6"/>
      <c r="G17" s="9">
        <v>21</v>
      </c>
      <c r="H17" s="10"/>
      <c r="I17" s="6">
        <v>6</v>
      </c>
      <c r="J17" s="6"/>
      <c r="K17" s="13">
        <f>I17/(G17*E17)</f>
        <v>0.14285714285714285</v>
      </c>
      <c r="L17" s="13"/>
      <c r="M17" s="13">
        <f>100%-K17</f>
        <v>0.85714285714285721</v>
      </c>
      <c r="N17" s="15"/>
    </row>
    <row r="18" spans="2:14" x14ac:dyDescent="0.3">
      <c r="B18" s="5"/>
      <c r="C18" s="6"/>
      <c r="D18" s="6"/>
      <c r="E18" s="6"/>
      <c r="F18" s="6"/>
      <c r="G18" s="17"/>
      <c r="H18" s="18"/>
      <c r="I18" s="6"/>
      <c r="J18" s="6"/>
      <c r="K18" s="13"/>
      <c r="L18" s="13"/>
      <c r="M18" s="13"/>
      <c r="N18" s="15"/>
    </row>
    <row r="19" spans="2:14" ht="15" customHeight="1" x14ac:dyDescent="0.3">
      <c r="B19" s="19" t="s">
        <v>14</v>
      </c>
      <c r="C19" s="6"/>
      <c r="D19" s="6"/>
      <c r="E19" s="6">
        <v>2</v>
      </c>
      <c r="F19" s="6"/>
      <c r="G19" s="9">
        <v>21</v>
      </c>
      <c r="H19" s="10"/>
      <c r="I19" s="6">
        <v>7</v>
      </c>
      <c r="J19" s="6"/>
      <c r="K19" s="13">
        <f t="shared" ref="K19" si="0">I19/(G19*E19)</f>
        <v>0.16666666666666666</v>
      </c>
      <c r="L19" s="13"/>
      <c r="M19" s="13">
        <f t="shared" ref="M19" si="1">100%-K19</f>
        <v>0.83333333333333337</v>
      </c>
      <c r="N19" s="15"/>
    </row>
    <row r="20" spans="2:14" ht="15" customHeight="1" x14ac:dyDescent="0.3">
      <c r="B20" s="5"/>
      <c r="C20" s="6"/>
      <c r="D20" s="6"/>
      <c r="E20" s="6"/>
      <c r="F20" s="6"/>
      <c r="G20" s="17"/>
      <c r="H20" s="18"/>
      <c r="I20" s="6"/>
      <c r="J20" s="6"/>
      <c r="K20" s="13"/>
      <c r="L20" s="13"/>
      <c r="M20" s="13"/>
      <c r="N20" s="15"/>
    </row>
    <row r="21" spans="2:14" ht="15" customHeight="1" x14ac:dyDescent="0.3">
      <c r="B21" s="5" t="s">
        <v>15</v>
      </c>
      <c r="C21" s="6"/>
      <c r="D21" s="6"/>
      <c r="E21" s="6">
        <v>2</v>
      </c>
      <c r="F21" s="6"/>
      <c r="G21" s="9">
        <v>21</v>
      </c>
      <c r="H21" s="10"/>
      <c r="I21" s="6">
        <v>2</v>
      </c>
      <c r="J21" s="6"/>
      <c r="K21" s="13">
        <f t="shared" ref="K21" si="2">I21/(G21*E21)</f>
        <v>4.7619047619047616E-2</v>
      </c>
      <c r="L21" s="13"/>
      <c r="M21" s="13">
        <f t="shared" ref="M21" si="3">100%-K21</f>
        <v>0.95238095238095233</v>
      </c>
      <c r="N21" s="15"/>
    </row>
    <row r="22" spans="2:14" ht="15" customHeight="1" x14ac:dyDescent="0.3">
      <c r="B22" s="5"/>
      <c r="C22" s="6"/>
      <c r="D22" s="6"/>
      <c r="E22" s="6"/>
      <c r="F22" s="6"/>
      <c r="G22" s="17"/>
      <c r="H22" s="18"/>
      <c r="I22" s="6"/>
      <c r="J22" s="6"/>
      <c r="K22" s="13"/>
      <c r="L22" s="13"/>
      <c r="M22" s="13"/>
      <c r="N22" s="15"/>
    </row>
    <row r="23" spans="2:14" ht="15" customHeight="1" x14ac:dyDescent="0.3">
      <c r="B23" s="5" t="s">
        <v>10</v>
      </c>
      <c r="C23" s="6"/>
      <c r="D23" s="6"/>
      <c r="E23" s="6">
        <v>4</v>
      </c>
      <c r="F23" s="6"/>
      <c r="G23" s="9">
        <v>21</v>
      </c>
      <c r="H23" s="10"/>
      <c r="I23" s="6">
        <v>2</v>
      </c>
      <c r="J23" s="6"/>
      <c r="K23" s="13">
        <f>I23/(G23*E23)</f>
        <v>2.3809523809523808E-2</v>
      </c>
      <c r="L23" s="13"/>
      <c r="M23" s="13">
        <f>100%-K23</f>
        <v>0.97619047619047616</v>
      </c>
      <c r="N23" s="15"/>
    </row>
    <row r="24" spans="2:14" ht="15" customHeight="1" x14ac:dyDescent="0.3">
      <c r="B24" s="5"/>
      <c r="C24" s="6"/>
      <c r="D24" s="6"/>
      <c r="E24" s="6"/>
      <c r="F24" s="6"/>
      <c r="G24" s="17"/>
      <c r="H24" s="18"/>
      <c r="I24" s="6"/>
      <c r="J24" s="6"/>
      <c r="K24" s="13"/>
      <c r="L24" s="13"/>
      <c r="M24" s="13"/>
      <c r="N24" s="15"/>
    </row>
    <row r="25" spans="2:14" ht="15" customHeight="1" x14ac:dyDescent="0.3">
      <c r="B25" s="5" t="s">
        <v>11</v>
      </c>
      <c r="C25" s="6"/>
      <c r="D25" s="6"/>
      <c r="E25" s="6">
        <v>6</v>
      </c>
      <c r="F25" s="6"/>
      <c r="G25" s="9">
        <v>21</v>
      </c>
      <c r="H25" s="10"/>
      <c r="I25" s="6">
        <v>14</v>
      </c>
      <c r="J25" s="6"/>
      <c r="K25" s="13">
        <f>I25/(G25*E25)</f>
        <v>0.1111111111111111</v>
      </c>
      <c r="L25" s="13"/>
      <c r="M25" s="13">
        <f>100%-K25</f>
        <v>0.88888888888888884</v>
      </c>
      <c r="N25" s="15"/>
    </row>
    <row r="26" spans="2:14" ht="15" customHeight="1" x14ac:dyDescent="0.3">
      <c r="B26" s="5"/>
      <c r="C26" s="6"/>
      <c r="D26" s="6"/>
      <c r="E26" s="6"/>
      <c r="F26" s="6"/>
      <c r="G26" s="17"/>
      <c r="H26" s="18"/>
      <c r="I26" s="6"/>
      <c r="J26" s="6"/>
      <c r="K26" s="13"/>
      <c r="L26" s="13"/>
      <c r="M26" s="13"/>
      <c r="N26" s="15"/>
    </row>
    <row r="27" spans="2:14" ht="14.4" customHeight="1" x14ac:dyDescent="0.3">
      <c r="B27" s="5" t="s">
        <v>12</v>
      </c>
      <c r="C27" s="6"/>
      <c r="D27" s="6"/>
      <c r="E27" s="6">
        <v>1</v>
      </c>
      <c r="F27" s="6"/>
      <c r="G27" s="9">
        <v>21</v>
      </c>
      <c r="H27" s="10"/>
      <c r="I27" s="6">
        <v>0</v>
      </c>
      <c r="J27" s="6"/>
      <c r="K27" s="13">
        <f>I27/(G27*E27)</f>
        <v>0</v>
      </c>
      <c r="L27" s="13"/>
      <c r="M27" s="13">
        <f>100%-K27</f>
        <v>1</v>
      </c>
      <c r="N27" s="15"/>
    </row>
    <row r="28" spans="2:14" ht="15" customHeight="1" thickBot="1" x14ac:dyDescent="0.35">
      <c r="B28" s="7"/>
      <c r="C28" s="8"/>
      <c r="D28" s="8"/>
      <c r="E28" s="8"/>
      <c r="F28" s="8"/>
      <c r="G28" s="17"/>
      <c r="H28" s="18"/>
      <c r="I28" s="8"/>
      <c r="J28" s="8"/>
      <c r="K28" s="14"/>
      <c r="L28" s="14"/>
      <c r="M28" s="14"/>
      <c r="N28" s="16"/>
    </row>
    <row r="29" spans="2:14" ht="11.25" hidden="1" customHeight="1" x14ac:dyDescent="0.3"/>
    <row r="30" spans="2:14" x14ac:dyDescent="0.3">
      <c r="B30" s="3" t="s">
        <v>13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2:14" x14ac:dyDescent="0.3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2:14" x14ac:dyDescent="0.3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2:14" ht="30.75" customHeight="1" x14ac:dyDescent="0.3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</sheetData>
  <mergeCells count="49">
    <mergeCell ref="B30:N33"/>
    <mergeCell ref="B27:D28"/>
    <mergeCell ref="E27:F28"/>
    <mergeCell ref="G27:H28"/>
    <mergeCell ref="I27:J28"/>
    <mergeCell ref="K27:L28"/>
    <mergeCell ref="M27:N28"/>
    <mergeCell ref="M25:N26"/>
    <mergeCell ref="B23:D24"/>
    <mergeCell ref="E23:F24"/>
    <mergeCell ref="G23:H24"/>
    <mergeCell ref="I23:J24"/>
    <mergeCell ref="K23:L24"/>
    <mergeCell ref="M23:N24"/>
    <mergeCell ref="B25:D26"/>
    <mergeCell ref="E25:F26"/>
    <mergeCell ref="G25:H26"/>
    <mergeCell ref="I25:J26"/>
    <mergeCell ref="K25:L26"/>
    <mergeCell ref="M21:N22"/>
    <mergeCell ref="B19:D20"/>
    <mergeCell ref="E19:F20"/>
    <mergeCell ref="G19:H20"/>
    <mergeCell ref="I19:J20"/>
    <mergeCell ref="K19:L20"/>
    <mergeCell ref="M19:N20"/>
    <mergeCell ref="B21:D22"/>
    <mergeCell ref="E21:F22"/>
    <mergeCell ref="G21:H22"/>
    <mergeCell ref="I21:J22"/>
    <mergeCell ref="K21:L22"/>
    <mergeCell ref="M17:N18"/>
    <mergeCell ref="B15:D16"/>
    <mergeCell ref="E15:F16"/>
    <mergeCell ref="G15:H16"/>
    <mergeCell ref="I15:J16"/>
    <mergeCell ref="K15:L16"/>
    <mergeCell ref="M15:N16"/>
    <mergeCell ref="B17:D18"/>
    <mergeCell ref="E17:F18"/>
    <mergeCell ref="G17:H18"/>
    <mergeCell ref="I17:J18"/>
    <mergeCell ref="K17:L18"/>
    <mergeCell ref="A1:N6"/>
    <mergeCell ref="A7:O7"/>
    <mergeCell ref="A9:O9"/>
    <mergeCell ref="A10:O10"/>
    <mergeCell ref="F12:H13"/>
    <mergeCell ref="I12:J13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42F5B-8F71-44BF-8206-5BD4E078F6E1}">
  <dimension ref="A1:O33"/>
  <sheetViews>
    <sheetView zoomScaleNormal="100" workbookViewId="0">
      <selection activeCell="T15" sqref="T15"/>
    </sheetView>
  </sheetViews>
  <sheetFormatPr defaultColWidth="9.109375" defaultRowHeight="14.4" x14ac:dyDescent="0.3"/>
  <cols>
    <col min="1" max="5" width="9.109375" style="2"/>
    <col min="6" max="6" width="9.88671875" style="2" customWidth="1"/>
    <col min="7" max="16384" width="9.109375" style="2"/>
  </cols>
  <sheetData>
    <row r="1" spans="1:15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"/>
    </row>
    <row r="2" spans="1:1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"/>
    </row>
    <row r="3" spans="1:15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</row>
    <row r="4" spans="1:15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"/>
    </row>
    <row r="5" spans="1:15" ht="12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"/>
    </row>
    <row r="6" spans="1:15" hidden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"/>
    </row>
    <row r="7" spans="1:15" ht="17.399999999999999" x14ac:dyDescent="0.3">
      <c r="A7" s="27" t="s">
        <v>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9" spans="1:15" ht="15.6" x14ac:dyDescent="0.3">
      <c r="A9" s="29" t="s">
        <v>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x14ac:dyDescent="0.3">
      <c r="A10" s="4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8.75" customHeight="1" thickBot="1" x14ac:dyDescent="0.35"/>
    <row r="12" spans="1:15" ht="12" customHeight="1" x14ac:dyDescent="0.3">
      <c r="F12" s="30" t="s">
        <v>20</v>
      </c>
      <c r="G12" s="31"/>
      <c r="H12" s="31"/>
      <c r="I12" s="31">
        <v>2021</v>
      </c>
      <c r="J12" s="34"/>
    </row>
    <row r="13" spans="1:15" ht="12" customHeight="1" thickBot="1" x14ac:dyDescent="0.35">
      <c r="F13" s="32"/>
      <c r="G13" s="33"/>
      <c r="H13" s="33"/>
      <c r="I13" s="33"/>
      <c r="J13" s="35"/>
    </row>
    <row r="14" spans="1:15" ht="15" thickBot="1" x14ac:dyDescent="0.35"/>
    <row r="15" spans="1:15" x14ac:dyDescent="0.3">
      <c r="B15" s="20" t="s">
        <v>3</v>
      </c>
      <c r="C15" s="21"/>
      <c r="D15" s="21"/>
      <c r="E15" s="24" t="s">
        <v>4</v>
      </c>
      <c r="F15" s="21"/>
      <c r="G15" s="21" t="s">
        <v>5</v>
      </c>
      <c r="H15" s="21"/>
      <c r="I15" s="21" t="s">
        <v>6</v>
      </c>
      <c r="J15" s="21"/>
      <c r="K15" s="21" t="s">
        <v>7</v>
      </c>
      <c r="L15" s="21"/>
      <c r="M15" s="21" t="s">
        <v>8</v>
      </c>
      <c r="N15" s="25"/>
    </row>
    <row r="16" spans="1:15" x14ac:dyDescent="0.3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6"/>
    </row>
    <row r="17" spans="2:14" x14ac:dyDescent="0.3">
      <c r="B17" s="5" t="s">
        <v>9</v>
      </c>
      <c r="C17" s="6"/>
      <c r="D17" s="6"/>
      <c r="E17" s="6">
        <v>2</v>
      </c>
      <c r="F17" s="6"/>
      <c r="G17" s="9">
        <v>20</v>
      </c>
      <c r="H17" s="10"/>
      <c r="I17" s="6">
        <v>18.5</v>
      </c>
      <c r="J17" s="6"/>
      <c r="K17" s="13">
        <f>I17/(G17*E17)</f>
        <v>0.46250000000000002</v>
      </c>
      <c r="L17" s="13"/>
      <c r="M17" s="13">
        <f>100%-K17</f>
        <v>0.53749999999999998</v>
      </c>
      <c r="N17" s="15"/>
    </row>
    <row r="18" spans="2:14" x14ac:dyDescent="0.3">
      <c r="B18" s="5"/>
      <c r="C18" s="6"/>
      <c r="D18" s="6"/>
      <c r="E18" s="6"/>
      <c r="F18" s="6"/>
      <c r="G18" s="17"/>
      <c r="H18" s="18"/>
      <c r="I18" s="6"/>
      <c r="J18" s="6"/>
      <c r="K18" s="13"/>
      <c r="L18" s="13"/>
      <c r="M18" s="13"/>
      <c r="N18" s="15"/>
    </row>
    <row r="19" spans="2:14" ht="15" customHeight="1" x14ac:dyDescent="0.3">
      <c r="B19" s="19" t="s">
        <v>14</v>
      </c>
      <c r="C19" s="6"/>
      <c r="D19" s="6"/>
      <c r="E19" s="6">
        <v>2</v>
      </c>
      <c r="F19" s="6"/>
      <c r="G19" s="9">
        <v>20</v>
      </c>
      <c r="H19" s="10"/>
      <c r="I19" s="6">
        <v>5.5</v>
      </c>
      <c r="J19" s="6"/>
      <c r="K19" s="13">
        <f t="shared" ref="K19" si="0">I19/(G19*E19)</f>
        <v>0.13750000000000001</v>
      </c>
      <c r="L19" s="13"/>
      <c r="M19" s="13">
        <f t="shared" ref="M19" si="1">100%-K19</f>
        <v>0.86250000000000004</v>
      </c>
      <c r="N19" s="15"/>
    </row>
    <row r="20" spans="2:14" ht="15" customHeight="1" x14ac:dyDescent="0.3">
      <c r="B20" s="5"/>
      <c r="C20" s="6"/>
      <c r="D20" s="6"/>
      <c r="E20" s="6"/>
      <c r="F20" s="6"/>
      <c r="G20" s="17"/>
      <c r="H20" s="18"/>
      <c r="I20" s="6"/>
      <c r="J20" s="6"/>
      <c r="K20" s="13"/>
      <c r="L20" s="13"/>
      <c r="M20" s="13"/>
      <c r="N20" s="15"/>
    </row>
    <row r="21" spans="2:14" ht="15" customHeight="1" x14ac:dyDescent="0.3">
      <c r="B21" s="5" t="s">
        <v>15</v>
      </c>
      <c r="C21" s="6"/>
      <c r="D21" s="6"/>
      <c r="E21" s="6">
        <v>2</v>
      </c>
      <c r="F21" s="6"/>
      <c r="G21" s="9">
        <v>20</v>
      </c>
      <c r="H21" s="10"/>
      <c r="I21" s="6">
        <v>17</v>
      </c>
      <c r="J21" s="6"/>
      <c r="K21" s="13">
        <f t="shared" ref="K21" si="2">I21/(G21*E21)</f>
        <v>0.42499999999999999</v>
      </c>
      <c r="L21" s="13"/>
      <c r="M21" s="13">
        <f t="shared" ref="M21" si="3">100%-K21</f>
        <v>0.57499999999999996</v>
      </c>
      <c r="N21" s="15"/>
    </row>
    <row r="22" spans="2:14" ht="15" customHeight="1" x14ac:dyDescent="0.3">
      <c r="B22" s="5"/>
      <c r="C22" s="6"/>
      <c r="D22" s="6"/>
      <c r="E22" s="6"/>
      <c r="F22" s="6"/>
      <c r="G22" s="17"/>
      <c r="H22" s="18"/>
      <c r="I22" s="6"/>
      <c r="J22" s="6"/>
      <c r="K22" s="13"/>
      <c r="L22" s="13"/>
      <c r="M22" s="13"/>
      <c r="N22" s="15"/>
    </row>
    <row r="23" spans="2:14" ht="15" customHeight="1" x14ac:dyDescent="0.3">
      <c r="B23" s="5" t="s">
        <v>10</v>
      </c>
      <c r="C23" s="6"/>
      <c r="D23" s="6"/>
      <c r="E23" s="6">
        <v>4</v>
      </c>
      <c r="F23" s="6"/>
      <c r="G23" s="9">
        <v>20</v>
      </c>
      <c r="H23" s="10"/>
      <c r="I23" s="6">
        <v>8</v>
      </c>
      <c r="J23" s="6"/>
      <c r="K23" s="13">
        <f>I23/(G23*E23)</f>
        <v>0.1</v>
      </c>
      <c r="L23" s="13"/>
      <c r="M23" s="13">
        <f>100%-K23</f>
        <v>0.9</v>
      </c>
      <c r="N23" s="15"/>
    </row>
    <row r="24" spans="2:14" ht="15" customHeight="1" x14ac:dyDescent="0.3">
      <c r="B24" s="5"/>
      <c r="C24" s="6"/>
      <c r="D24" s="6"/>
      <c r="E24" s="6"/>
      <c r="F24" s="6"/>
      <c r="G24" s="17"/>
      <c r="H24" s="18"/>
      <c r="I24" s="6"/>
      <c r="J24" s="6"/>
      <c r="K24" s="13"/>
      <c r="L24" s="13"/>
      <c r="M24" s="13"/>
      <c r="N24" s="15"/>
    </row>
    <row r="25" spans="2:14" ht="15" customHeight="1" x14ac:dyDescent="0.3">
      <c r="B25" s="5" t="s">
        <v>11</v>
      </c>
      <c r="C25" s="6"/>
      <c r="D25" s="6"/>
      <c r="E25" s="6">
        <v>6</v>
      </c>
      <c r="F25" s="6"/>
      <c r="G25" s="9">
        <v>20</v>
      </c>
      <c r="H25" s="10"/>
      <c r="I25" s="6">
        <v>44</v>
      </c>
      <c r="J25" s="6"/>
      <c r="K25" s="13">
        <f>I25/(G25*E25)</f>
        <v>0.36666666666666664</v>
      </c>
      <c r="L25" s="13"/>
      <c r="M25" s="13">
        <f>100%-K25</f>
        <v>0.6333333333333333</v>
      </c>
      <c r="N25" s="15"/>
    </row>
    <row r="26" spans="2:14" ht="15" customHeight="1" x14ac:dyDescent="0.3">
      <c r="B26" s="5"/>
      <c r="C26" s="6"/>
      <c r="D26" s="6"/>
      <c r="E26" s="6"/>
      <c r="F26" s="6"/>
      <c r="G26" s="17"/>
      <c r="H26" s="18"/>
      <c r="I26" s="6"/>
      <c r="J26" s="6"/>
      <c r="K26" s="13"/>
      <c r="L26" s="13"/>
      <c r="M26" s="13"/>
      <c r="N26" s="15"/>
    </row>
    <row r="27" spans="2:14" ht="14.4" customHeight="1" x14ac:dyDescent="0.3">
      <c r="B27" s="5" t="s">
        <v>12</v>
      </c>
      <c r="C27" s="6"/>
      <c r="D27" s="6"/>
      <c r="E27" s="6">
        <v>1</v>
      </c>
      <c r="F27" s="6"/>
      <c r="G27" s="9">
        <v>20</v>
      </c>
      <c r="H27" s="10"/>
      <c r="I27" s="6">
        <v>6</v>
      </c>
      <c r="J27" s="6"/>
      <c r="K27" s="13">
        <f>I27/(G27*E27)</f>
        <v>0.3</v>
      </c>
      <c r="L27" s="13"/>
      <c r="M27" s="13">
        <f>100%-K27</f>
        <v>0.7</v>
      </c>
      <c r="N27" s="15"/>
    </row>
    <row r="28" spans="2:14" ht="15" customHeight="1" thickBot="1" x14ac:dyDescent="0.35">
      <c r="B28" s="7"/>
      <c r="C28" s="8"/>
      <c r="D28" s="8"/>
      <c r="E28" s="8"/>
      <c r="F28" s="8"/>
      <c r="G28" s="17"/>
      <c r="H28" s="18"/>
      <c r="I28" s="8"/>
      <c r="J28" s="8"/>
      <c r="K28" s="14"/>
      <c r="L28" s="14"/>
      <c r="M28" s="14"/>
      <c r="N28" s="16"/>
    </row>
    <row r="29" spans="2:14" ht="11.25" hidden="1" customHeight="1" x14ac:dyDescent="0.3"/>
    <row r="30" spans="2:14" x14ac:dyDescent="0.3">
      <c r="B30" s="3" t="s">
        <v>13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2:14" x14ac:dyDescent="0.3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2:14" x14ac:dyDescent="0.3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2:14" ht="30.75" customHeight="1" x14ac:dyDescent="0.3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</sheetData>
  <mergeCells count="49">
    <mergeCell ref="A1:N6"/>
    <mergeCell ref="A7:O7"/>
    <mergeCell ref="A9:O9"/>
    <mergeCell ref="A10:O10"/>
    <mergeCell ref="F12:H13"/>
    <mergeCell ref="I12:J13"/>
    <mergeCell ref="M17:N18"/>
    <mergeCell ref="B15:D16"/>
    <mergeCell ref="E15:F16"/>
    <mergeCell ref="G15:H16"/>
    <mergeCell ref="I15:J16"/>
    <mergeCell ref="K15:L16"/>
    <mergeCell ref="M15:N16"/>
    <mergeCell ref="B17:D18"/>
    <mergeCell ref="E17:F18"/>
    <mergeCell ref="G17:H18"/>
    <mergeCell ref="I17:J18"/>
    <mergeCell ref="K17:L18"/>
    <mergeCell ref="M21:N22"/>
    <mergeCell ref="B19:D20"/>
    <mergeCell ref="E19:F20"/>
    <mergeCell ref="G19:H20"/>
    <mergeCell ref="I19:J20"/>
    <mergeCell ref="K19:L20"/>
    <mergeCell ref="M19:N20"/>
    <mergeCell ref="B21:D22"/>
    <mergeCell ref="E21:F22"/>
    <mergeCell ref="G21:H22"/>
    <mergeCell ref="I21:J22"/>
    <mergeCell ref="K21:L22"/>
    <mergeCell ref="M25:N26"/>
    <mergeCell ref="B23:D24"/>
    <mergeCell ref="E23:F24"/>
    <mergeCell ref="G23:H24"/>
    <mergeCell ref="I23:J24"/>
    <mergeCell ref="K23:L24"/>
    <mergeCell ref="M23:N24"/>
    <mergeCell ref="B25:D26"/>
    <mergeCell ref="E25:F26"/>
    <mergeCell ref="G25:H26"/>
    <mergeCell ref="I25:J26"/>
    <mergeCell ref="K25:L26"/>
    <mergeCell ref="B30:N33"/>
    <mergeCell ref="B27:D28"/>
    <mergeCell ref="E27:F28"/>
    <mergeCell ref="G27:H28"/>
    <mergeCell ref="I27:J28"/>
    <mergeCell ref="K27:L28"/>
    <mergeCell ref="M27:N28"/>
  </mergeCells>
  <pageMargins left="0.7" right="0.7" top="0.75" bottom="0.75" header="0.3" footer="0.3"/>
  <pageSetup paperSize="9" scale="6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DC624-4415-488F-98C9-A201137AF241}">
  <dimension ref="A1:O33"/>
  <sheetViews>
    <sheetView topLeftCell="A2" workbookViewId="0">
      <selection activeCell="T14" sqref="T14"/>
    </sheetView>
  </sheetViews>
  <sheetFormatPr defaultColWidth="9.109375" defaultRowHeight="14.4" x14ac:dyDescent="0.3"/>
  <cols>
    <col min="1" max="5" width="9.109375" style="2"/>
    <col min="6" max="6" width="9.88671875" style="2" customWidth="1"/>
    <col min="7" max="16384" width="9.109375" style="2"/>
  </cols>
  <sheetData>
    <row r="1" spans="1:15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"/>
    </row>
    <row r="2" spans="1:1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"/>
    </row>
    <row r="3" spans="1:15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</row>
    <row r="4" spans="1:15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"/>
    </row>
    <row r="5" spans="1:15" ht="12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"/>
    </row>
    <row r="6" spans="1:15" hidden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"/>
    </row>
    <row r="7" spans="1:15" ht="17.399999999999999" x14ac:dyDescent="0.3">
      <c r="A7" s="27" t="s">
        <v>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9" spans="1:15" ht="15.6" x14ac:dyDescent="0.3">
      <c r="A9" s="29" t="s">
        <v>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x14ac:dyDescent="0.3">
      <c r="A10" s="4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8.75" customHeight="1" thickBot="1" x14ac:dyDescent="0.35"/>
    <row r="12" spans="1:15" ht="12" customHeight="1" x14ac:dyDescent="0.3">
      <c r="F12" s="30" t="s">
        <v>21</v>
      </c>
      <c r="G12" s="31"/>
      <c r="H12" s="31"/>
      <c r="I12" s="31">
        <v>2021</v>
      </c>
      <c r="J12" s="34"/>
    </row>
    <row r="13" spans="1:15" ht="12" customHeight="1" thickBot="1" x14ac:dyDescent="0.35">
      <c r="F13" s="32"/>
      <c r="G13" s="33"/>
      <c r="H13" s="33"/>
      <c r="I13" s="33"/>
      <c r="J13" s="35"/>
    </row>
    <row r="14" spans="1:15" ht="15" thickBot="1" x14ac:dyDescent="0.35"/>
    <row r="15" spans="1:15" x14ac:dyDescent="0.3">
      <c r="B15" s="20" t="s">
        <v>3</v>
      </c>
      <c r="C15" s="21"/>
      <c r="D15" s="21"/>
      <c r="E15" s="24" t="s">
        <v>4</v>
      </c>
      <c r="F15" s="21"/>
      <c r="G15" s="21" t="s">
        <v>5</v>
      </c>
      <c r="H15" s="21"/>
      <c r="I15" s="21" t="s">
        <v>6</v>
      </c>
      <c r="J15" s="21"/>
      <c r="K15" s="21" t="s">
        <v>7</v>
      </c>
      <c r="L15" s="21"/>
      <c r="M15" s="21" t="s">
        <v>8</v>
      </c>
      <c r="N15" s="25"/>
    </row>
    <row r="16" spans="1:15" x14ac:dyDescent="0.3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6"/>
    </row>
    <row r="17" spans="2:14" x14ac:dyDescent="0.3">
      <c r="B17" s="5" t="s">
        <v>9</v>
      </c>
      <c r="C17" s="6"/>
      <c r="D17" s="6"/>
      <c r="E17" s="6">
        <v>2</v>
      </c>
      <c r="F17" s="6"/>
      <c r="G17" s="9">
        <v>22</v>
      </c>
      <c r="H17" s="10"/>
      <c r="I17" s="6">
        <v>10</v>
      </c>
      <c r="J17" s="6"/>
      <c r="K17" s="13">
        <f>I17/(G17*E17)</f>
        <v>0.22727272727272727</v>
      </c>
      <c r="L17" s="13"/>
      <c r="M17" s="13">
        <f>100%-K17</f>
        <v>0.77272727272727271</v>
      </c>
      <c r="N17" s="15"/>
    </row>
    <row r="18" spans="2:14" x14ac:dyDescent="0.3">
      <c r="B18" s="5"/>
      <c r="C18" s="6"/>
      <c r="D18" s="6"/>
      <c r="E18" s="6"/>
      <c r="F18" s="6"/>
      <c r="G18" s="17"/>
      <c r="H18" s="18"/>
      <c r="I18" s="6"/>
      <c r="J18" s="6"/>
      <c r="K18" s="13"/>
      <c r="L18" s="13"/>
      <c r="M18" s="13"/>
      <c r="N18" s="15"/>
    </row>
    <row r="19" spans="2:14" ht="15" customHeight="1" x14ac:dyDescent="0.3">
      <c r="B19" s="19" t="s">
        <v>14</v>
      </c>
      <c r="C19" s="6"/>
      <c r="D19" s="6"/>
      <c r="E19" s="6">
        <v>2</v>
      </c>
      <c r="F19" s="6"/>
      <c r="G19" s="9">
        <v>22</v>
      </c>
      <c r="H19" s="10"/>
      <c r="I19" s="6">
        <v>5</v>
      </c>
      <c r="J19" s="6"/>
      <c r="K19" s="13">
        <f t="shared" ref="K19" si="0">I19/(G19*E19)</f>
        <v>0.11363636363636363</v>
      </c>
      <c r="L19" s="13"/>
      <c r="M19" s="13">
        <f t="shared" ref="M19" si="1">100%-K19</f>
        <v>0.88636363636363635</v>
      </c>
      <c r="N19" s="15"/>
    </row>
    <row r="20" spans="2:14" ht="15" customHeight="1" x14ac:dyDescent="0.3">
      <c r="B20" s="5"/>
      <c r="C20" s="6"/>
      <c r="D20" s="6"/>
      <c r="E20" s="6"/>
      <c r="F20" s="6"/>
      <c r="G20" s="17"/>
      <c r="H20" s="18"/>
      <c r="I20" s="6"/>
      <c r="J20" s="6"/>
      <c r="K20" s="13"/>
      <c r="L20" s="13"/>
      <c r="M20" s="13"/>
      <c r="N20" s="15"/>
    </row>
    <row r="21" spans="2:14" ht="15" customHeight="1" x14ac:dyDescent="0.3">
      <c r="B21" s="5" t="s">
        <v>15</v>
      </c>
      <c r="C21" s="6"/>
      <c r="D21" s="6"/>
      <c r="E21" s="6">
        <v>2</v>
      </c>
      <c r="F21" s="6"/>
      <c r="G21" s="9">
        <v>22</v>
      </c>
      <c r="H21" s="10"/>
      <c r="I21" s="6">
        <v>14</v>
      </c>
      <c r="J21" s="6"/>
      <c r="K21" s="13">
        <f t="shared" ref="K21" si="2">I21/(G21*E21)</f>
        <v>0.31818181818181818</v>
      </c>
      <c r="L21" s="13"/>
      <c r="M21" s="13">
        <f t="shared" ref="M21" si="3">100%-K21</f>
        <v>0.68181818181818188</v>
      </c>
      <c r="N21" s="15"/>
    </row>
    <row r="22" spans="2:14" ht="15" customHeight="1" x14ac:dyDescent="0.3">
      <c r="B22" s="5"/>
      <c r="C22" s="6"/>
      <c r="D22" s="6"/>
      <c r="E22" s="6"/>
      <c r="F22" s="6"/>
      <c r="G22" s="17"/>
      <c r="H22" s="18"/>
      <c r="I22" s="6"/>
      <c r="J22" s="6"/>
      <c r="K22" s="13"/>
      <c r="L22" s="13"/>
      <c r="M22" s="13"/>
      <c r="N22" s="15"/>
    </row>
    <row r="23" spans="2:14" ht="15" customHeight="1" x14ac:dyDescent="0.3">
      <c r="B23" s="5" t="s">
        <v>10</v>
      </c>
      <c r="C23" s="6"/>
      <c r="D23" s="6"/>
      <c r="E23" s="6">
        <v>4</v>
      </c>
      <c r="F23" s="6"/>
      <c r="G23" s="9">
        <v>22</v>
      </c>
      <c r="H23" s="10"/>
      <c r="I23" s="6">
        <v>16</v>
      </c>
      <c r="J23" s="6"/>
      <c r="K23" s="13">
        <f>I23/(G23*E23)</f>
        <v>0.18181818181818182</v>
      </c>
      <c r="L23" s="13"/>
      <c r="M23" s="13">
        <f>100%-K23</f>
        <v>0.81818181818181812</v>
      </c>
      <c r="N23" s="15"/>
    </row>
    <row r="24" spans="2:14" ht="15" customHeight="1" x14ac:dyDescent="0.3">
      <c r="B24" s="5"/>
      <c r="C24" s="6"/>
      <c r="D24" s="6"/>
      <c r="E24" s="6"/>
      <c r="F24" s="6"/>
      <c r="G24" s="17"/>
      <c r="H24" s="18"/>
      <c r="I24" s="6"/>
      <c r="J24" s="6"/>
      <c r="K24" s="13"/>
      <c r="L24" s="13"/>
      <c r="M24" s="13"/>
      <c r="N24" s="15"/>
    </row>
    <row r="25" spans="2:14" ht="15" customHeight="1" x14ac:dyDescent="0.3">
      <c r="B25" s="5" t="s">
        <v>11</v>
      </c>
      <c r="C25" s="6"/>
      <c r="D25" s="6"/>
      <c r="E25" s="6">
        <v>6</v>
      </c>
      <c r="F25" s="6"/>
      <c r="G25" s="9">
        <v>22</v>
      </c>
      <c r="H25" s="10"/>
      <c r="I25" s="6">
        <v>40</v>
      </c>
      <c r="J25" s="6"/>
      <c r="K25" s="13">
        <f>I25/(G25*E25)</f>
        <v>0.30303030303030304</v>
      </c>
      <c r="L25" s="13"/>
      <c r="M25" s="13">
        <f>100%-K25</f>
        <v>0.69696969696969702</v>
      </c>
      <c r="N25" s="15"/>
    </row>
    <row r="26" spans="2:14" ht="15" customHeight="1" x14ac:dyDescent="0.3">
      <c r="B26" s="5"/>
      <c r="C26" s="6"/>
      <c r="D26" s="6"/>
      <c r="E26" s="6"/>
      <c r="F26" s="6"/>
      <c r="G26" s="17"/>
      <c r="H26" s="18"/>
      <c r="I26" s="6"/>
      <c r="J26" s="6"/>
      <c r="K26" s="13"/>
      <c r="L26" s="13"/>
      <c r="M26" s="13"/>
      <c r="N26" s="15"/>
    </row>
    <row r="27" spans="2:14" ht="14.4" customHeight="1" x14ac:dyDescent="0.3">
      <c r="B27" s="5" t="s">
        <v>12</v>
      </c>
      <c r="C27" s="6"/>
      <c r="D27" s="6"/>
      <c r="E27" s="6">
        <v>1</v>
      </c>
      <c r="F27" s="6"/>
      <c r="G27" s="9">
        <v>22</v>
      </c>
      <c r="H27" s="10"/>
      <c r="I27" s="6">
        <v>1</v>
      </c>
      <c r="J27" s="6"/>
      <c r="K27" s="13">
        <f>I27/(G27*E27)</f>
        <v>4.5454545454545456E-2</v>
      </c>
      <c r="L27" s="13"/>
      <c r="M27" s="13">
        <f>100%-K27</f>
        <v>0.95454545454545459</v>
      </c>
      <c r="N27" s="15"/>
    </row>
    <row r="28" spans="2:14" ht="15" customHeight="1" thickBot="1" x14ac:dyDescent="0.35">
      <c r="B28" s="7"/>
      <c r="C28" s="8"/>
      <c r="D28" s="8"/>
      <c r="E28" s="8"/>
      <c r="F28" s="8"/>
      <c r="G28" s="17"/>
      <c r="H28" s="18"/>
      <c r="I28" s="8"/>
      <c r="J28" s="8"/>
      <c r="K28" s="14"/>
      <c r="L28" s="14"/>
      <c r="M28" s="14"/>
      <c r="N28" s="16"/>
    </row>
    <row r="29" spans="2:14" ht="11.25" hidden="1" customHeight="1" x14ac:dyDescent="0.3"/>
    <row r="30" spans="2:14" x14ac:dyDescent="0.3">
      <c r="B30" s="3" t="s">
        <v>13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2:14" x14ac:dyDescent="0.3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2:14" x14ac:dyDescent="0.3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2:14" ht="30.75" customHeight="1" x14ac:dyDescent="0.3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</sheetData>
  <mergeCells count="49">
    <mergeCell ref="A1:N6"/>
    <mergeCell ref="A7:O7"/>
    <mergeCell ref="A9:O9"/>
    <mergeCell ref="A10:O10"/>
    <mergeCell ref="F12:H13"/>
    <mergeCell ref="I12:J13"/>
    <mergeCell ref="M17:N18"/>
    <mergeCell ref="B15:D16"/>
    <mergeCell ref="E15:F16"/>
    <mergeCell ref="G15:H16"/>
    <mergeCell ref="I15:J16"/>
    <mergeCell ref="K15:L16"/>
    <mergeCell ref="M15:N16"/>
    <mergeCell ref="B17:D18"/>
    <mergeCell ref="E17:F18"/>
    <mergeCell ref="G17:H18"/>
    <mergeCell ref="I17:J18"/>
    <mergeCell ref="K17:L18"/>
    <mergeCell ref="M21:N22"/>
    <mergeCell ref="B19:D20"/>
    <mergeCell ref="E19:F20"/>
    <mergeCell ref="G19:H20"/>
    <mergeCell ref="I19:J20"/>
    <mergeCell ref="K19:L20"/>
    <mergeCell ref="M19:N20"/>
    <mergeCell ref="B21:D22"/>
    <mergeCell ref="E21:F22"/>
    <mergeCell ref="G21:H22"/>
    <mergeCell ref="I21:J22"/>
    <mergeCell ref="K21:L22"/>
    <mergeCell ref="M25:N26"/>
    <mergeCell ref="B23:D24"/>
    <mergeCell ref="E23:F24"/>
    <mergeCell ref="G23:H24"/>
    <mergeCell ref="I23:J24"/>
    <mergeCell ref="K23:L24"/>
    <mergeCell ref="M23:N24"/>
    <mergeCell ref="B25:D26"/>
    <mergeCell ref="E25:F26"/>
    <mergeCell ref="G25:H26"/>
    <mergeCell ref="I25:J26"/>
    <mergeCell ref="K25:L26"/>
    <mergeCell ref="B30:N33"/>
    <mergeCell ref="B27:D28"/>
    <mergeCell ref="E27:F28"/>
    <mergeCell ref="G27:H28"/>
    <mergeCell ref="I27:J28"/>
    <mergeCell ref="K27:L28"/>
    <mergeCell ref="M27:N28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C9639-B742-447A-8D39-E3D67CFCE2F1}">
  <dimension ref="A1:O33"/>
  <sheetViews>
    <sheetView workbookViewId="0">
      <selection sqref="A1:XFD1048576"/>
    </sheetView>
  </sheetViews>
  <sheetFormatPr defaultColWidth="9.109375" defaultRowHeight="14.4" x14ac:dyDescent="0.3"/>
  <cols>
    <col min="1" max="5" width="9.109375" style="2"/>
    <col min="6" max="6" width="9.88671875" style="2" customWidth="1"/>
    <col min="7" max="16384" width="9.109375" style="2"/>
  </cols>
  <sheetData>
    <row r="1" spans="1:15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"/>
    </row>
    <row r="2" spans="1:1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"/>
    </row>
    <row r="3" spans="1:15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</row>
    <row r="4" spans="1:15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"/>
    </row>
    <row r="5" spans="1:15" ht="12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"/>
    </row>
    <row r="6" spans="1:15" hidden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"/>
    </row>
    <row r="7" spans="1:15" ht="17.399999999999999" x14ac:dyDescent="0.3">
      <c r="A7" s="27" t="s">
        <v>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9" spans="1:15" ht="15.6" x14ac:dyDescent="0.3">
      <c r="A9" s="29" t="s">
        <v>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x14ac:dyDescent="0.3">
      <c r="A10" s="4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8.75" customHeight="1" thickBot="1" x14ac:dyDescent="0.35"/>
    <row r="12" spans="1:15" ht="12" customHeight="1" x14ac:dyDescent="0.3">
      <c r="F12" s="30" t="s">
        <v>22</v>
      </c>
      <c r="G12" s="31"/>
      <c r="H12" s="31"/>
      <c r="I12" s="31">
        <v>2021</v>
      </c>
      <c r="J12" s="34"/>
    </row>
    <row r="13" spans="1:15" ht="12" customHeight="1" thickBot="1" x14ac:dyDescent="0.35">
      <c r="F13" s="32"/>
      <c r="G13" s="33"/>
      <c r="H13" s="33"/>
      <c r="I13" s="33"/>
      <c r="J13" s="35"/>
    </row>
    <row r="14" spans="1:15" ht="15" thickBot="1" x14ac:dyDescent="0.35"/>
    <row r="15" spans="1:15" x14ac:dyDescent="0.3">
      <c r="B15" s="20" t="s">
        <v>3</v>
      </c>
      <c r="C15" s="21"/>
      <c r="D15" s="21"/>
      <c r="E15" s="24" t="s">
        <v>4</v>
      </c>
      <c r="F15" s="21"/>
      <c r="G15" s="21" t="s">
        <v>5</v>
      </c>
      <c r="H15" s="21"/>
      <c r="I15" s="21" t="s">
        <v>6</v>
      </c>
      <c r="J15" s="21"/>
      <c r="K15" s="21" t="s">
        <v>7</v>
      </c>
      <c r="L15" s="21"/>
      <c r="M15" s="21" t="s">
        <v>8</v>
      </c>
      <c r="N15" s="25"/>
    </row>
    <row r="16" spans="1:15" x14ac:dyDescent="0.3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6"/>
    </row>
    <row r="17" spans="2:14" x14ac:dyDescent="0.3">
      <c r="B17" s="5" t="s">
        <v>9</v>
      </c>
      <c r="C17" s="6"/>
      <c r="D17" s="6"/>
      <c r="E17" s="6">
        <v>2</v>
      </c>
      <c r="F17" s="6"/>
      <c r="G17" s="9">
        <v>22</v>
      </c>
      <c r="H17" s="10"/>
      <c r="I17" s="6">
        <v>6</v>
      </c>
      <c r="J17" s="6"/>
      <c r="K17" s="13">
        <f>I17/(G17*E17)</f>
        <v>0.13636363636363635</v>
      </c>
      <c r="L17" s="13"/>
      <c r="M17" s="13">
        <f>100%-K17</f>
        <v>0.86363636363636365</v>
      </c>
      <c r="N17" s="15"/>
    </row>
    <row r="18" spans="2:14" x14ac:dyDescent="0.3">
      <c r="B18" s="5"/>
      <c r="C18" s="6"/>
      <c r="D18" s="6"/>
      <c r="E18" s="6"/>
      <c r="F18" s="6"/>
      <c r="G18" s="17"/>
      <c r="H18" s="18"/>
      <c r="I18" s="6"/>
      <c r="J18" s="6"/>
      <c r="K18" s="13"/>
      <c r="L18" s="13"/>
      <c r="M18" s="13"/>
      <c r="N18" s="15"/>
    </row>
    <row r="19" spans="2:14" ht="15" customHeight="1" x14ac:dyDescent="0.3">
      <c r="B19" s="19" t="s">
        <v>14</v>
      </c>
      <c r="C19" s="6"/>
      <c r="D19" s="6"/>
      <c r="E19" s="6">
        <v>2</v>
      </c>
      <c r="F19" s="6"/>
      <c r="G19" s="9">
        <v>22</v>
      </c>
      <c r="H19" s="10"/>
      <c r="I19" s="6">
        <v>13</v>
      </c>
      <c r="J19" s="6"/>
      <c r="K19" s="13">
        <f t="shared" ref="K19" si="0">I19/(G19*E19)</f>
        <v>0.29545454545454547</v>
      </c>
      <c r="L19" s="13"/>
      <c r="M19" s="13">
        <f t="shared" ref="M19" si="1">100%-K19</f>
        <v>0.70454545454545459</v>
      </c>
      <c r="N19" s="15"/>
    </row>
    <row r="20" spans="2:14" ht="15" customHeight="1" x14ac:dyDescent="0.3">
      <c r="B20" s="5"/>
      <c r="C20" s="6"/>
      <c r="D20" s="6"/>
      <c r="E20" s="6"/>
      <c r="F20" s="6"/>
      <c r="G20" s="17"/>
      <c r="H20" s="18"/>
      <c r="I20" s="6"/>
      <c r="J20" s="6"/>
      <c r="K20" s="13"/>
      <c r="L20" s="13"/>
      <c r="M20" s="13"/>
      <c r="N20" s="15"/>
    </row>
    <row r="21" spans="2:14" ht="15" customHeight="1" x14ac:dyDescent="0.3">
      <c r="B21" s="5" t="s">
        <v>15</v>
      </c>
      <c r="C21" s="6"/>
      <c r="D21" s="6"/>
      <c r="E21" s="6">
        <v>2</v>
      </c>
      <c r="F21" s="6"/>
      <c r="G21" s="9">
        <v>22</v>
      </c>
      <c r="H21" s="10"/>
      <c r="I21" s="6">
        <v>12</v>
      </c>
      <c r="J21" s="6"/>
      <c r="K21" s="13">
        <f t="shared" ref="K21" si="2">I21/(G21*E21)</f>
        <v>0.27272727272727271</v>
      </c>
      <c r="L21" s="13"/>
      <c r="M21" s="13">
        <f t="shared" ref="M21" si="3">100%-K21</f>
        <v>0.72727272727272729</v>
      </c>
      <c r="N21" s="15"/>
    </row>
    <row r="22" spans="2:14" ht="15" customHeight="1" x14ac:dyDescent="0.3">
      <c r="B22" s="5"/>
      <c r="C22" s="6"/>
      <c r="D22" s="6"/>
      <c r="E22" s="6"/>
      <c r="F22" s="6"/>
      <c r="G22" s="17"/>
      <c r="H22" s="18"/>
      <c r="I22" s="6"/>
      <c r="J22" s="6"/>
      <c r="K22" s="13"/>
      <c r="L22" s="13"/>
      <c r="M22" s="13"/>
      <c r="N22" s="15"/>
    </row>
    <row r="23" spans="2:14" ht="15" customHeight="1" x14ac:dyDescent="0.3">
      <c r="B23" s="5" t="s">
        <v>10</v>
      </c>
      <c r="C23" s="6"/>
      <c r="D23" s="6"/>
      <c r="E23" s="6">
        <v>4</v>
      </c>
      <c r="F23" s="6"/>
      <c r="G23" s="9">
        <v>22</v>
      </c>
      <c r="H23" s="10"/>
      <c r="I23" s="6">
        <v>33</v>
      </c>
      <c r="J23" s="6"/>
      <c r="K23" s="13">
        <f>I23/(G23*E23)</f>
        <v>0.375</v>
      </c>
      <c r="L23" s="13"/>
      <c r="M23" s="13">
        <f>100%-K23</f>
        <v>0.625</v>
      </c>
      <c r="N23" s="15"/>
    </row>
    <row r="24" spans="2:14" ht="15" customHeight="1" x14ac:dyDescent="0.3">
      <c r="B24" s="5"/>
      <c r="C24" s="6"/>
      <c r="D24" s="6"/>
      <c r="E24" s="6"/>
      <c r="F24" s="6"/>
      <c r="G24" s="17"/>
      <c r="H24" s="18"/>
      <c r="I24" s="6"/>
      <c r="J24" s="6"/>
      <c r="K24" s="13"/>
      <c r="L24" s="13"/>
      <c r="M24" s="13"/>
      <c r="N24" s="15"/>
    </row>
    <row r="25" spans="2:14" ht="15" customHeight="1" x14ac:dyDescent="0.3">
      <c r="B25" s="5" t="s">
        <v>11</v>
      </c>
      <c r="C25" s="6"/>
      <c r="D25" s="6"/>
      <c r="E25" s="6">
        <v>6</v>
      </c>
      <c r="F25" s="6"/>
      <c r="G25" s="9">
        <v>22</v>
      </c>
      <c r="H25" s="10"/>
      <c r="I25" s="6">
        <v>54</v>
      </c>
      <c r="J25" s="6"/>
      <c r="K25" s="13">
        <f>I25/(G25*E25)</f>
        <v>0.40909090909090912</v>
      </c>
      <c r="L25" s="13"/>
      <c r="M25" s="13">
        <f>100%-K25</f>
        <v>0.59090909090909083</v>
      </c>
      <c r="N25" s="15"/>
    </row>
    <row r="26" spans="2:14" ht="15" customHeight="1" x14ac:dyDescent="0.3">
      <c r="B26" s="5"/>
      <c r="C26" s="6"/>
      <c r="D26" s="6"/>
      <c r="E26" s="6"/>
      <c r="F26" s="6"/>
      <c r="G26" s="17"/>
      <c r="H26" s="18"/>
      <c r="I26" s="6"/>
      <c r="J26" s="6"/>
      <c r="K26" s="13"/>
      <c r="L26" s="13"/>
      <c r="M26" s="13"/>
      <c r="N26" s="15"/>
    </row>
    <row r="27" spans="2:14" ht="14.4" customHeight="1" x14ac:dyDescent="0.3">
      <c r="B27" s="5" t="s">
        <v>12</v>
      </c>
      <c r="C27" s="6"/>
      <c r="D27" s="6"/>
      <c r="E27" s="6">
        <v>1</v>
      </c>
      <c r="F27" s="6"/>
      <c r="G27" s="9">
        <v>22</v>
      </c>
      <c r="H27" s="10"/>
      <c r="I27" s="6">
        <v>9</v>
      </c>
      <c r="J27" s="6"/>
      <c r="K27" s="13">
        <f>I27/(G27*E27)</f>
        <v>0.40909090909090912</v>
      </c>
      <c r="L27" s="13"/>
      <c r="M27" s="13">
        <f>100%-K27</f>
        <v>0.59090909090909083</v>
      </c>
      <c r="N27" s="15"/>
    </row>
    <row r="28" spans="2:14" ht="15" customHeight="1" thickBot="1" x14ac:dyDescent="0.35">
      <c r="B28" s="7"/>
      <c r="C28" s="8"/>
      <c r="D28" s="8"/>
      <c r="E28" s="8"/>
      <c r="F28" s="8"/>
      <c r="G28" s="17"/>
      <c r="H28" s="18"/>
      <c r="I28" s="8"/>
      <c r="J28" s="8"/>
      <c r="K28" s="14"/>
      <c r="L28" s="14"/>
      <c r="M28" s="14"/>
      <c r="N28" s="16"/>
    </row>
    <row r="29" spans="2:14" ht="11.25" hidden="1" customHeight="1" x14ac:dyDescent="0.3"/>
    <row r="30" spans="2:14" x14ac:dyDescent="0.3">
      <c r="B30" s="3" t="s">
        <v>13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2:14" x14ac:dyDescent="0.3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2:14" x14ac:dyDescent="0.3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2:14" ht="30.75" customHeight="1" x14ac:dyDescent="0.3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</sheetData>
  <mergeCells count="49">
    <mergeCell ref="A1:N6"/>
    <mergeCell ref="A7:O7"/>
    <mergeCell ref="A9:O9"/>
    <mergeCell ref="A10:O10"/>
    <mergeCell ref="F12:H13"/>
    <mergeCell ref="I12:J13"/>
    <mergeCell ref="M17:N18"/>
    <mergeCell ref="B15:D16"/>
    <mergeCell ref="E15:F16"/>
    <mergeCell ref="G15:H16"/>
    <mergeCell ref="I15:J16"/>
    <mergeCell ref="K15:L16"/>
    <mergeCell ref="M15:N16"/>
    <mergeCell ref="B17:D18"/>
    <mergeCell ref="E17:F18"/>
    <mergeCell ref="G17:H18"/>
    <mergeCell ref="I17:J18"/>
    <mergeCell ref="K17:L18"/>
    <mergeCell ref="M21:N22"/>
    <mergeCell ref="B19:D20"/>
    <mergeCell ref="E19:F20"/>
    <mergeCell ref="G19:H20"/>
    <mergeCell ref="I19:J20"/>
    <mergeCell ref="K19:L20"/>
    <mergeCell ref="M19:N20"/>
    <mergeCell ref="B21:D22"/>
    <mergeCell ref="E21:F22"/>
    <mergeCell ref="G21:H22"/>
    <mergeCell ref="I21:J22"/>
    <mergeCell ref="K21:L22"/>
    <mergeCell ref="M25:N26"/>
    <mergeCell ref="B23:D24"/>
    <mergeCell ref="E23:F24"/>
    <mergeCell ref="G23:H24"/>
    <mergeCell ref="I23:J24"/>
    <mergeCell ref="K23:L24"/>
    <mergeCell ref="M23:N24"/>
    <mergeCell ref="B25:D26"/>
    <mergeCell ref="E25:F26"/>
    <mergeCell ref="G25:H26"/>
    <mergeCell ref="I25:J26"/>
    <mergeCell ref="K25:L26"/>
    <mergeCell ref="B30:N33"/>
    <mergeCell ref="B27:D28"/>
    <mergeCell ref="E27:F28"/>
    <mergeCell ref="G27:H28"/>
    <mergeCell ref="I27:J28"/>
    <mergeCell ref="K27:L28"/>
    <mergeCell ref="M27:N28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364B4-7825-402E-8D34-0505EBDBDD24}">
  <dimension ref="A1:O33"/>
  <sheetViews>
    <sheetView topLeftCell="A2" workbookViewId="0">
      <selection activeCell="B30" sqref="B30:N33"/>
    </sheetView>
  </sheetViews>
  <sheetFormatPr defaultColWidth="9.109375" defaultRowHeight="14.4" x14ac:dyDescent="0.3"/>
  <cols>
    <col min="1" max="5" width="9.109375" style="2"/>
    <col min="6" max="6" width="9.88671875" style="2" customWidth="1"/>
    <col min="7" max="16384" width="9.109375" style="2"/>
  </cols>
  <sheetData>
    <row r="1" spans="1:15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"/>
    </row>
    <row r="2" spans="1:1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"/>
    </row>
    <row r="3" spans="1:15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</row>
    <row r="4" spans="1:15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"/>
    </row>
    <row r="5" spans="1:15" ht="12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"/>
    </row>
    <row r="6" spans="1:15" hidden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"/>
    </row>
    <row r="7" spans="1:15" ht="17.399999999999999" x14ac:dyDescent="0.3">
      <c r="A7" s="27" t="s">
        <v>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9" spans="1:15" ht="15.6" x14ac:dyDescent="0.3">
      <c r="A9" s="29" t="s">
        <v>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x14ac:dyDescent="0.3">
      <c r="A10" s="4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8.75" customHeight="1" thickBot="1" x14ac:dyDescent="0.35"/>
    <row r="12" spans="1:15" ht="12" customHeight="1" x14ac:dyDescent="0.3">
      <c r="F12" s="30" t="s">
        <v>23</v>
      </c>
      <c r="G12" s="31"/>
      <c r="H12" s="31"/>
      <c r="I12" s="31">
        <v>2021</v>
      </c>
      <c r="J12" s="34"/>
    </row>
    <row r="13" spans="1:15" ht="12" customHeight="1" thickBot="1" x14ac:dyDescent="0.35">
      <c r="F13" s="32"/>
      <c r="G13" s="33"/>
      <c r="H13" s="33"/>
      <c r="I13" s="33"/>
      <c r="J13" s="35"/>
    </row>
    <row r="14" spans="1:15" ht="15" thickBot="1" x14ac:dyDescent="0.35"/>
    <row r="15" spans="1:15" x14ac:dyDescent="0.3">
      <c r="B15" s="20" t="s">
        <v>3</v>
      </c>
      <c r="C15" s="21"/>
      <c r="D15" s="21"/>
      <c r="E15" s="24" t="s">
        <v>4</v>
      </c>
      <c r="F15" s="21"/>
      <c r="G15" s="21" t="s">
        <v>5</v>
      </c>
      <c r="H15" s="21"/>
      <c r="I15" s="21" t="s">
        <v>6</v>
      </c>
      <c r="J15" s="21"/>
      <c r="K15" s="21" t="s">
        <v>7</v>
      </c>
      <c r="L15" s="21"/>
      <c r="M15" s="21" t="s">
        <v>8</v>
      </c>
      <c r="N15" s="25"/>
    </row>
    <row r="16" spans="1:15" x14ac:dyDescent="0.3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6"/>
    </row>
    <row r="17" spans="2:14" x14ac:dyDescent="0.3">
      <c r="B17" s="5" t="s">
        <v>9</v>
      </c>
      <c r="C17" s="6"/>
      <c r="D17" s="6"/>
      <c r="E17" s="6">
        <v>2</v>
      </c>
      <c r="F17" s="6"/>
      <c r="G17" s="9">
        <v>22</v>
      </c>
      <c r="H17" s="10"/>
      <c r="I17" s="6">
        <v>4</v>
      </c>
      <c r="J17" s="6"/>
      <c r="K17" s="13">
        <f>I17/(G17*E17)</f>
        <v>9.0909090909090912E-2</v>
      </c>
      <c r="L17" s="13"/>
      <c r="M17" s="13">
        <f>100%-K17</f>
        <v>0.90909090909090906</v>
      </c>
      <c r="N17" s="15"/>
    </row>
    <row r="18" spans="2:14" x14ac:dyDescent="0.3">
      <c r="B18" s="5"/>
      <c r="C18" s="6"/>
      <c r="D18" s="6"/>
      <c r="E18" s="6"/>
      <c r="F18" s="6"/>
      <c r="G18" s="17"/>
      <c r="H18" s="18"/>
      <c r="I18" s="6"/>
      <c r="J18" s="6"/>
      <c r="K18" s="13"/>
      <c r="L18" s="13"/>
      <c r="M18" s="13"/>
      <c r="N18" s="15"/>
    </row>
    <row r="19" spans="2:14" ht="15" customHeight="1" x14ac:dyDescent="0.3">
      <c r="B19" s="19" t="s">
        <v>14</v>
      </c>
      <c r="C19" s="6"/>
      <c r="D19" s="6"/>
      <c r="E19" s="6">
        <v>2</v>
      </c>
      <c r="F19" s="6"/>
      <c r="G19" s="9">
        <v>22</v>
      </c>
      <c r="H19" s="10"/>
      <c r="I19" s="6">
        <v>4</v>
      </c>
      <c r="J19" s="6"/>
      <c r="K19" s="13">
        <f t="shared" ref="K19" si="0">I19/(G19*E19)</f>
        <v>9.0909090909090912E-2</v>
      </c>
      <c r="L19" s="13"/>
      <c r="M19" s="13">
        <f t="shared" ref="M19" si="1">100%-K19</f>
        <v>0.90909090909090906</v>
      </c>
      <c r="N19" s="15"/>
    </row>
    <row r="20" spans="2:14" ht="15" customHeight="1" x14ac:dyDescent="0.3">
      <c r="B20" s="5"/>
      <c r="C20" s="6"/>
      <c r="D20" s="6"/>
      <c r="E20" s="6"/>
      <c r="F20" s="6"/>
      <c r="G20" s="17"/>
      <c r="H20" s="18"/>
      <c r="I20" s="6"/>
      <c r="J20" s="6"/>
      <c r="K20" s="13"/>
      <c r="L20" s="13"/>
      <c r="M20" s="13"/>
      <c r="N20" s="15"/>
    </row>
    <row r="21" spans="2:14" ht="15" customHeight="1" x14ac:dyDescent="0.3">
      <c r="B21" s="5" t="s">
        <v>15</v>
      </c>
      <c r="C21" s="6"/>
      <c r="D21" s="6"/>
      <c r="E21" s="6">
        <v>2</v>
      </c>
      <c r="F21" s="6"/>
      <c r="G21" s="9">
        <v>22</v>
      </c>
      <c r="H21" s="10"/>
      <c r="I21" s="6">
        <v>14.5</v>
      </c>
      <c r="J21" s="6"/>
      <c r="K21" s="13">
        <f t="shared" ref="K21" si="2">I21/(G21*E21)</f>
        <v>0.32954545454545453</v>
      </c>
      <c r="L21" s="13"/>
      <c r="M21" s="13">
        <f t="shared" ref="M21" si="3">100%-K21</f>
        <v>0.67045454545454541</v>
      </c>
      <c r="N21" s="15"/>
    </row>
    <row r="22" spans="2:14" ht="15" customHeight="1" x14ac:dyDescent="0.3">
      <c r="B22" s="5"/>
      <c r="C22" s="6"/>
      <c r="D22" s="6"/>
      <c r="E22" s="6"/>
      <c r="F22" s="6"/>
      <c r="G22" s="17"/>
      <c r="H22" s="18"/>
      <c r="I22" s="6"/>
      <c r="J22" s="6"/>
      <c r="K22" s="13"/>
      <c r="L22" s="13"/>
      <c r="M22" s="13"/>
      <c r="N22" s="15"/>
    </row>
    <row r="23" spans="2:14" ht="15" customHeight="1" x14ac:dyDescent="0.3">
      <c r="B23" s="5" t="s">
        <v>10</v>
      </c>
      <c r="C23" s="6"/>
      <c r="D23" s="6"/>
      <c r="E23" s="6">
        <v>4</v>
      </c>
      <c r="F23" s="6"/>
      <c r="G23" s="9">
        <v>22</v>
      </c>
      <c r="H23" s="10"/>
      <c r="I23" s="6">
        <v>10</v>
      </c>
      <c r="J23" s="6"/>
      <c r="K23" s="13">
        <f>I23/(G23*E23)</f>
        <v>0.11363636363636363</v>
      </c>
      <c r="L23" s="13"/>
      <c r="M23" s="13">
        <f>100%-K23</f>
        <v>0.88636363636363635</v>
      </c>
      <c r="N23" s="15"/>
    </row>
    <row r="24" spans="2:14" ht="15" customHeight="1" x14ac:dyDescent="0.3">
      <c r="B24" s="5"/>
      <c r="C24" s="6"/>
      <c r="D24" s="6"/>
      <c r="E24" s="6"/>
      <c r="F24" s="6"/>
      <c r="G24" s="17"/>
      <c r="H24" s="18"/>
      <c r="I24" s="6"/>
      <c r="J24" s="6"/>
      <c r="K24" s="13"/>
      <c r="L24" s="13"/>
      <c r="M24" s="13"/>
      <c r="N24" s="15"/>
    </row>
    <row r="25" spans="2:14" ht="15" customHeight="1" x14ac:dyDescent="0.3">
      <c r="B25" s="5" t="s">
        <v>11</v>
      </c>
      <c r="C25" s="6"/>
      <c r="D25" s="6"/>
      <c r="E25" s="6">
        <v>6</v>
      </c>
      <c r="F25" s="6"/>
      <c r="G25" s="9">
        <v>22</v>
      </c>
      <c r="H25" s="10"/>
      <c r="I25" s="6">
        <v>30</v>
      </c>
      <c r="J25" s="6"/>
      <c r="K25" s="13">
        <f>I25/(G25*E25)</f>
        <v>0.22727272727272727</v>
      </c>
      <c r="L25" s="13"/>
      <c r="M25" s="13">
        <f>100%-K25</f>
        <v>0.77272727272727271</v>
      </c>
      <c r="N25" s="15"/>
    </row>
    <row r="26" spans="2:14" ht="15" customHeight="1" x14ac:dyDescent="0.3">
      <c r="B26" s="5"/>
      <c r="C26" s="6"/>
      <c r="D26" s="6"/>
      <c r="E26" s="6"/>
      <c r="F26" s="6"/>
      <c r="G26" s="17"/>
      <c r="H26" s="18"/>
      <c r="I26" s="6"/>
      <c r="J26" s="6"/>
      <c r="K26" s="13"/>
      <c r="L26" s="13"/>
      <c r="M26" s="13"/>
      <c r="N26" s="15"/>
    </row>
    <row r="27" spans="2:14" ht="14.4" customHeight="1" x14ac:dyDescent="0.3">
      <c r="B27" s="5" t="s">
        <v>12</v>
      </c>
      <c r="C27" s="6"/>
      <c r="D27" s="6"/>
      <c r="E27" s="6">
        <v>1</v>
      </c>
      <c r="F27" s="6"/>
      <c r="G27" s="9">
        <v>22</v>
      </c>
      <c r="H27" s="10"/>
      <c r="I27" s="6">
        <v>1</v>
      </c>
      <c r="J27" s="6"/>
      <c r="K27" s="13">
        <f>I27/(G27*E27)</f>
        <v>4.5454545454545456E-2</v>
      </c>
      <c r="L27" s="13"/>
      <c r="M27" s="13">
        <f>100%-K27</f>
        <v>0.95454545454545459</v>
      </c>
      <c r="N27" s="15"/>
    </row>
    <row r="28" spans="2:14" ht="15" customHeight="1" thickBot="1" x14ac:dyDescent="0.35">
      <c r="B28" s="7"/>
      <c r="C28" s="8"/>
      <c r="D28" s="8"/>
      <c r="E28" s="8"/>
      <c r="F28" s="8"/>
      <c r="G28" s="17"/>
      <c r="H28" s="18"/>
      <c r="I28" s="8"/>
      <c r="J28" s="8"/>
      <c r="K28" s="14"/>
      <c r="L28" s="14"/>
      <c r="M28" s="14"/>
      <c r="N28" s="16"/>
    </row>
    <row r="29" spans="2:14" ht="11.25" hidden="1" customHeight="1" x14ac:dyDescent="0.3"/>
    <row r="30" spans="2:14" x14ac:dyDescent="0.3">
      <c r="B30" s="3" t="s">
        <v>13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2:14" x14ac:dyDescent="0.3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2:14" x14ac:dyDescent="0.3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2:14" ht="30.75" customHeight="1" x14ac:dyDescent="0.3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</sheetData>
  <mergeCells count="49">
    <mergeCell ref="A1:N6"/>
    <mergeCell ref="A7:O7"/>
    <mergeCell ref="A9:O9"/>
    <mergeCell ref="A10:O10"/>
    <mergeCell ref="F12:H13"/>
    <mergeCell ref="I12:J13"/>
    <mergeCell ref="M17:N18"/>
    <mergeCell ref="B15:D16"/>
    <mergeCell ref="E15:F16"/>
    <mergeCell ref="G15:H16"/>
    <mergeCell ref="I15:J16"/>
    <mergeCell ref="K15:L16"/>
    <mergeCell ref="M15:N16"/>
    <mergeCell ref="B17:D18"/>
    <mergeCell ref="E17:F18"/>
    <mergeCell ref="G17:H18"/>
    <mergeCell ref="I17:J18"/>
    <mergeCell ref="K17:L18"/>
    <mergeCell ref="M21:N22"/>
    <mergeCell ref="B19:D20"/>
    <mergeCell ref="E19:F20"/>
    <mergeCell ref="G19:H20"/>
    <mergeCell ref="I19:J20"/>
    <mergeCell ref="K19:L20"/>
    <mergeCell ref="M19:N20"/>
    <mergeCell ref="B21:D22"/>
    <mergeCell ref="E21:F22"/>
    <mergeCell ref="G21:H22"/>
    <mergeCell ref="I21:J22"/>
    <mergeCell ref="K21:L22"/>
    <mergeCell ref="M25:N26"/>
    <mergeCell ref="B23:D24"/>
    <mergeCell ref="E23:F24"/>
    <mergeCell ref="G23:H24"/>
    <mergeCell ref="I23:J24"/>
    <mergeCell ref="K23:L24"/>
    <mergeCell ref="M23:N24"/>
    <mergeCell ref="B25:D26"/>
    <mergeCell ref="E25:F26"/>
    <mergeCell ref="G25:H26"/>
    <mergeCell ref="I25:J26"/>
    <mergeCell ref="K25:L26"/>
    <mergeCell ref="B30:N33"/>
    <mergeCell ref="B27:D28"/>
    <mergeCell ref="E27:F28"/>
    <mergeCell ref="G27:H28"/>
    <mergeCell ref="I27:J28"/>
    <mergeCell ref="K27:L28"/>
    <mergeCell ref="M27:N2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15</vt:i4>
      </vt:variant>
    </vt:vector>
  </HeadingPairs>
  <TitlesOfParts>
    <vt:vector size="15" baseType="lpstr"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  <vt:lpstr>Foglio8</vt:lpstr>
      <vt:lpstr>Foglio9</vt:lpstr>
      <vt:lpstr>Foglio10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Schintu Giovanna</cp:lastModifiedBy>
  <cp:lastPrinted>2022-11-24T11:25:31Z</cp:lastPrinted>
  <dcterms:created xsi:type="dcterms:W3CDTF">2014-11-03T11:45:28Z</dcterms:created>
  <dcterms:modified xsi:type="dcterms:W3CDTF">2022-11-24T11:28:09Z</dcterms:modified>
</cp:coreProperties>
</file>