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ntu Giovanna\Desktop\tassi assenze peresenze 2022\"/>
    </mc:Choice>
  </mc:AlternateContent>
  <xr:revisionPtr revIDLastSave="0" documentId="13_ncr:1_{04C947D8-B5CD-4E4A-B6C0-475F80F884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TTEMBRE" sheetId="44" r:id="rId1"/>
  </sheets>
  <calcPr calcId="191029"/>
</workbook>
</file>

<file path=xl/calcChain.xml><?xml version="1.0" encoding="utf-8"?>
<calcChain xmlns="http://schemas.openxmlformats.org/spreadsheetml/2006/main">
  <c r="K27" i="44" l="1"/>
  <c r="M27" i="44" s="1"/>
  <c r="K25" i="44"/>
  <c r="M25" i="44" s="1"/>
  <c r="K23" i="44"/>
  <c r="M23" i="44" s="1"/>
  <c r="K21" i="44"/>
  <c r="M21" i="44" s="1"/>
  <c r="K19" i="44"/>
  <c r="M19" i="44" s="1"/>
  <c r="K17" i="44"/>
  <c r="M17" i="44" s="1"/>
</calcChain>
</file>

<file path=xl/sharedStrings.xml><?xml version="1.0" encoding="utf-8"?>
<sst xmlns="http://schemas.openxmlformats.org/spreadsheetml/2006/main" count="17" uniqueCount="17">
  <si>
    <t>COMUNE DI OSCHIRI</t>
  </si>
  <si>
    <t>TASSI DI ASSENZA E MAGGIORE PRESENZA DEL PERSONALE DIPENDENTE</t>
  </si>
  <si>
    <t>Pubblicazione ai sensi dell'art. 21, Legge n. 69/2009</t>
  </si>
  <si>
    <t>SETTORE</t>
  </si>
  <si>
    <t>N° DIPENDENTI PER SETTORE</t>
  </si>
  <si>
    <t>GIORNI LAVORATIVI</t>
  </si>
  <si>
    <t>GIORNI ASSENZE</t>
  </si>
  <si>
    <t>% ASSENZE</t>
  </si>
  <si>
    <t>% PRESENZE</t>
  </si>
  <si>
    <t>SERVIZIO FINANZIARIO</t>
  </si>
  <si>
    <t>SERVIZIO TECNICO</t>
  </si>
  <si>
    <t>SERVIZIO SEGRETERIA</t>
  </si>
  <si>
    <t>SERVIZIO VIGILANZA</t>
  </si>
  <si>
    <r>
      <rPr>
        <sz val="8"/>
        <color indexed="8"/>
        <rFont val="Calibri"/>
        <family val="2"/>
      </rPr>
      <t>I dati pubblicati sono riferiti al personale dipendente a tempo indeterminato e determinato del Comune di Oschiri. 
L’aggregazione numerica comprende i giorni lavorativi del mese con l'esclusione dei sabati, delle domeniche e delle eventuali festività infrasettimanali.
Nel computo delle assenze sono inclusi tutti i giorni di mancata presenza lavorativa verificatasi a qualsiasi titolo 
(malattia, ferie, aspettativa, congedo e ogni altro tipo di permesso retribuito) come specificato nella Circolare n. 3 del 17/07/2009 della Presidenza del Consiglio dei Ministri.</t>
    </r>
    <r>
      <rPr>
        <sz val="11"/>
        <color theme="1"/>
        <rFont val="Calibri"/>
        <family val="2"/>
        <scheme val="minor"/>
      </rPr>
      <t xml:space="preserve">
</t>
    </r>
  </si>
  <si>
    <t>SERVIZIO CULTURA 
E P. I.</t>
  </si>
  <si>
    <t>SERVIZIO SOCIALE</t>
  </si>
  <si>
    <t>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</si>
</sst>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0070C0"/>
      <name val="Lucida Fax"/>
      <family val="1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3" fillId="0" borderId="11" xfId="1" applyFont="1" applyBorder="1" applyAlignment="1">
      <alignment horizontal="center" vertical="center"/>
    </xf>
    <xf numFmtId="9" fontId="3" fillId="0" borderId="16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3" fillId="0" borderId="18" xfId="1" applyFont="1" applyBorder="1" applyAlignment="1">
      <alignment horizontal="center" vertical="center"/>
    </xf>
    <xf numFmtId="9" fontId="3" fillId="0" borderId="19" xfId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2C5A8BE7-FF09-4CDD-989C-A9366304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DBE8340A-C750-46F5-ABBA-7F83756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7281AB7-A721-4AB7-BDD7-247FB211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81F7C377-E4CF-43BB-AE5D-89CEF89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0C4E-9DAF-413C-9A42-AE427F882711}">
  <dimension ref="A1:O33"/>
  <sheetViews>
    <sheetView tabSelected="1" topLeftCell="A8" zoomScaleNormal="100" workbookViewId="0">
      <selection activeCell="I27" sqref="I27:J28"/>
    </sheetView>
  </sheetViews>
  <sheetFormatPr defaultColWidth="9.109375" defaultRowHeight="14.4" x14ac:dyDescent="0.3"/>
  <cols>
    <col min="6" max="6" width="9.886718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idden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7.399999999999999" x14ac:dyDescent="0.3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5.6" x14ac:dyDescent="0.3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thickBot="1" x14ac:dyDescent="0.35"/>
    <row r="12" spans="1:15" ht="12" customHeight="1" x14ac:dyDescent="0.3">
      <c r="F12" s="5" t="s">
        <v>16</v>
      </c>
      <c r="G12" s="6"/>
      <c r="H12" s="6"/>
      <c r="I12" s="6">
        <v>2022</v>
      </c>
      <c r="J12" s="9"/>
    </row>
    <row r="13" spans="1:15" ht="15" thickBot="1" x14ac:dyDescent="0.35">
      <c r="F13" s="7"/>
      <c r="G13" s="8"/>
      <c r="H13" s="8"/>
      <c r="I13" s="8"/>
      <c r="J13" s="10"/>
    </row>
    <row r="14" spans="1:15" ht="15" thickBot="1" x14ac:dyDescent="0.35"/>
    <row r="15" spans="1:15" x14ac:dyDescent="0.3">
      <c r="B15" s="13" t="s">
        <v>3</v>
      </c>
      <c r="C15" s="14"/>
      <c r="D15" s="14"/>
      <c r="E15" s="17" t="s">
        <v>4</v>
      </c>
      <c r="F15" s="14"/>
      <c r="G15" s="14" t="s">
        <v>5</v>
      </c>
      <c r="H15" s="14"/>
      <c r="I15" s="14" t="s">
        <v>6</v>
      </c>
      <c r="J15" s="14"/>
      <c r="K15" s="14" t="s">
        <v>7</v>
      </c>
      <c r="L15" s="14"/>
      <c r="M15" s="14" t="s">
        <v>8</v>
      </c>
      <c r="N15" s="18"/>
    </row>
    <row r="16" spans="1:15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9"/>
    </row>
    <row r="17" spans="2:14" x14ac:dyDescent="0.3">
      <c r="B17" s="20" t="s">
        <v>9</v>
      </c>
      <c r="C17" s="21"/>
      <c r="D17" s="21"/>
      <c r="E17" s="21">
        <v>2</v>
      </c>
      <c r="F17" s="21"/>
      <c r="G17" s="22">
        <v>22</v>
      </c>
      <c r="H17" s="23"/>
      <c r="I17" s="21">
        <v>11</v>
      </c>
      <c r="J17" s="21"/>
      <c r="K17" s="11">
        <f>I17/(G17*E17)</f>
        <v>0.25</v>
      </c>
      <c r="L17" s="11"/>
      <c r="M17" s="11">
        <f>100%-K17</f>
        <v>0.75</v>
      </c>
      <c r="N17" s="12"/>
    </row>
    <row r="18" spans="2:14" x14ac:dyDescent="0.3">
      <c r="B18" s="20"/>
      <c r="C18" s="21"/>
      <c r="D18" s="21"/>
      <c r="E18" s="21"/>
      <c r="F18" s="21"/>
      <c r="G18" s="24"/>
      <c r="H18" s="25"/>
      <c r="I18" s="21"/>
      <c r="J18" s="21"/>
      <c r="K18" s="11"/>
      <c r="L18" s="11"/>
      <c r="M18" s="11"/>
      <c r="N18" s="12"/>
    </row>
    <row r="19" spans="2:14" ht="15" customHeight="1" x14ac:dyDescent="0.3">
      <c r="B19" s="26" t="s">
        <v>14</v>
      </c>
      <c r="C19" s="21"/>
      <c r="D19" s="21"/>
      <c r="E19" s="21">
        <v>1</v>
      </c>
      <c r="F19" s="21"/>
      <c r="G19" s="22">
        <v>22</v>
      </c>
      <c r="H19" s="23"/>
      <c r="I19" s="21">
        <v>2</v>
      </c>
      <c r="J19" s="21"/>
      <c r="K19" s="11">
        <f t="shared" ref="K19" si="0">I19/(G19*E19)</f>
        <v>9.0909090909090912E-2</v>
      </c>
      <c r="L19" s="11"/>
      <c r="M19" s="11">
        <f t="shared" ref="M19" si="1">100%-K19</f>
        <v>0.90909090909090906</v>
      </c>
      <c r="N19" s="12"/>
    </row>
    <row r="20" spans="2:14" ht="15" customHeight="1" x14ac:dyDescent="0.3">
      <c r="B20" s="20"/>
      <c r="C20" s="21"/>
      <c r="D20" s="21"/>
      <c r="E20" s="21"/>
      <c r="F20" s="21"/>
      <c r="G20" s="24"/>
      <c r="H20" s="25"/>
      <c r="I20" s="21"/>
      <c r="J20" s="21"/>
      <c r="K20" s="11"/>
      <c r="L20" s="11"/>
      <c r="M20" s="11"/>
      <c r="N20" s="12"/>
    </row>
    <row r="21" spans="2:14" ht="15" customHeight="1" x14ac:dyDescent="0.3">
      <c r="B21" s="20" t="s">
        <v>15</v>
      </c>
      <c r="C21" s="21"/>
      <c r="D21" s="21"/>
      <c r="E21" s="21">
        <v>2</v>
      </c>
      <c r="F21" s="21"/>
      <c r="G21" s="22">
        <v>22</v>
      </c>
      <c r="H21" s="23"/>
      <c r="I21" s="21">
        <v>8</v>
      </c>
      <c r="J21" s="21"/>
      <c r="K21" s="11">
        <f t="shared" ref="K21" si="2">I21/(G21*E21)</f>
        <v>0.18181818181818182</v>
      </c>
      <c r="L21" s="11"/>
      <c r="M21" s="11">
        <f t="shared" ref="M21" si="3">100%-K21</f>
        <v>0.81818181818181812</v>
      </c>
      <c r="N21" s="12"/>
    </row>
    <row r="22" spans="2:14" ht="15" customHeight="1" x14ac:dyDescent="0.3">
      <c r="B22" s="20"/>
      <c r="C22" s="21"/>
      <c r="D22" s="21"/>
      <c r="E22" s="21"/>
      <c r="F22" s="21"/>
      <c r="G22" s="24"/>
      <c r="H22" s="25"/>
      <c r="I22" s="21"/>
      <c r="J22" s="21"/>
      <c r="K22" s="11"/>
      <c r="L22" s="11"/>
      <c r="M22" s="11"/>
      <c r="N22" s="12"/>
    </row>
    <row r="23" spans="2:14" ht="15" customHeight="1" x14ac:dyDescent="0.3">
      <c r="B23" s="20" t="s">
        <v>10</v>
      </c>
      <c r="C23" s="21"/>
      <c r="D23" s="21"/>
      <c r="E23" s="21">
        <v>4</v>
      </c>
      <c r="F23" s="21"/>
      <c r="G23" s="22">
        <v>22</v>
      </c>
      <c r="H23" s="23"/>
      <c r="I23" s="21">
        <v>6</v>
      </c>
      <c r="J23" s="21"/>
      <c r="K23" s="11">
        <f>I23/(G23*E23)</f>
        <v>6.8181818181818177E-2</v>
      </c>
      <c r="L23" s="11"/>
      <c r="M23" s="11">
        <f>100%-K23</f>
        <v>0.93181818181818188</v>
      </c>
      <c r="N23" s="12"/>
    </row>
    <row r="24" spans="2:14" ht="15" customHeight="1" x14ac:dyDescent="0.3">
      <c r="B24" s="20"/>
      <c r="C24" s="21"/>
      <c r="D24" s="21"/>
      <c r="E24" s="21"/>
      <c r="F24" s="21"/>
      <c r="G24" s="24"/>
      <c r="H24" s="25"/>
      <c r="I24" s="21"/>
      <c r="J24" s="21"/>
      <c r="K24" s="11"/>
      <c r="L24" s="11"/>
      <c r="M24" s="11"/>
      <c r="N24" s="12"/>
    </row>
    <row r="25" spans="2:14" ht="15" customHeight="1" x14ac:dyDescent="0.3">
      <c r="B25" s="20" t="s">
        <v>11</v>
      </c>
      <c r="C25" s="21"/>
      <c r="D25" s="21"/>
      <c r="E25" s="21">
        <v>5</v>
      </c>
      <c r="F25" s="21"/>
      <c r="G25" s="22">
        <v>22</v>
      </c>
      <c r="H25" s="23"/>
      <c r="I25" s="21">
        <v>1</v>
      </c>
      <c r="J25" s="21"/>
      <c r="K25" s="11">
        <f>I25/(G25*E25)</f>
        <v>9.0909090909090905E-3</v>
      </c>
      <c r="L25" s="11"/>
      <c r="M25" s="11">
        <f>100%-K25</f>
        <v>0.99090909090909096</v>
      </c>
      <c r="N25" s="12"/>
    </row>
    <row r="26" spans="2:14" ht="15" customHeight="1" x14ac:dyDescent="0.3">
      <c r="B26" s="20"/>
      <c r="C26" s="21"/>
      <c r="D26" s="21"/>
      <c r="E26" s="21"/>
      <c r="F26" s="21"/>
      <c r="G26" s="24"/>
      <c r="H26" s="25"/>
      <c r="I26" s="21"/>
      <c r="J26" s="21"/>
      <c r="K26" s="11"/>
      <c r="L26" s="11"/>
      <c r="M26" s="11"/>
      <c r="N26" s="12"/>
    </row>
    <row r="27" spans="2:14" ht="14.4" customHeight="1" x14ac:dyDescent="0.3">
      <c r="B27" s="20" t="s">
        <v>12</v>
      </c>
      <c r="C27" s="21"/>
      <c r="D27" s="21"/>
      <c r="E27" s="21">
        <v>1</v>
      </c>
      <c r="F27" s="21"/>
      <c r="G27" s="22">
        <v>22</v>
      </c>
      <c r="H27" s="23"/>
      <c r="I27" s="21"/>
      <c r="J27" s="21"/>
      <c r="K27" s="11">
        <f>I27/(G27*E27)</f>
        <v>0</v>
      </c>
      <c r="L27" s="11"/>
      <c r="M27" s="11">
        <f>100%-K27</f>
        <v>1</v>
      </c>
      <c r="N27" s="12"/>
    </row>
    <row r="28" spans="2:14" ht="15" customHeight="1" thickBot="1" x14ac:dyDescent="0.35">
      <c r="B28" s="28"/>
      <c r="C28" s="29"/>
      <c r="D28" s="29"/>
      <c r="E28" s="29"/>
      <c r="F28" s="29"/>
      <c r="G28" s="24"/>
      <c r="H28" s="25"/>
      <c r="I28" s="29"/>
      <c r="J28" s="29"/>
      <c r="K28" s="30"/>
      <c r="L28" s="30"/>
      <c r="M28" s="30"/>
      <c r="N28" s="31"/>
    </row>
    <row r="29" spans="2:14" ht="11.25" hidden="1" customHeight="1" x14ac:dyDescent="0.3"/>
    <row r="30" spans="2:14" x14ac:dyDescent="0.3">
      <c r="B30" s="27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30.7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SETTEMBRE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Schintu Giovanna</cp:lastModifiedBy>
  <cp:lastPrinted>2023-01-09T13:05:49Z</cp:lastPrinted>
  <dcterms:created xsi:type="dcterms:W3CDTF">2014-11-03T11:45:28Z</dcterms:created>
  <dcterms:modified xsi:type="dcterms:W3CDTF">2023-01-18T11:56:55Z</dcterms:modified>
</cp:coreProperties>
</file>