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"/>
    </mc:Choice>
  </mc:AlternateContent>
  <xr:revisionPtr revIDLastSave="0" documentId="8_{8B824111-DC18-4C4E-B771-743AF1D6EA3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GENNAIO" sheetId="44" r:id="rId1"/>
    <sheet name="MARZO" sheetId="45" r:id="rId2"/>
    <sheet name="FEBBRAIO" sheetId="46" r:id="rId3"/>
    <sheet name="APRILE" sheetId="47" r:id="rId4"/>
  </sheets>
  <calcPr calcId="191029"/>
</workbook>
</file>

<file path=xl/calcChain.xml><?xml version="1.0" encoding="utf-8"?>
<calcChain xmlns="http://schemas.openxmlformats.org/spreadsheetml/2006/main">
  <c r="K27" i="47" l="1"/>
  <c r="M27" i="47" s="1"/>
  <c r="K25" i="47"/>
  <c r="M25" i="47" s="1"/>
  <c r="K23" i="47"/>
  <c r="M23" i="47" s="1"/>
  <c r="K21" i="47"/>
  <c r="M21" i="47" s="1"/>
  <c r="K19" i="47"/>
  <c r="M19" i="47" s="1"/>
  <c r="K17" i="47"/>
  <c r="M17" i="47" s="1"/>
  <c r="K27" i="46"/>
  <c r="M27" i="46" s="1"/>
  <c r="K25" i="46"/>
  <c r="M25" i="46" s="1"/>
  <c r="K23" i="46"/>
  <c r="M23" i="46" s="1"/>
  <c r="K21" i="46"/>
  <c r="M21" i="46" s="1"/>
  <c r="K19" i="46"/>
  <c r="M19" i="46" s="1"/>
  <c r="K17" i="46"/>
  <c r="M17" i="46" s="1"/>
  <c r="K27" i="45"/>
  <c r="M27" i="45" s="1"/>
  <c r="K25" i="45"/>
  <c r="M25" i="45" s="1"/>
  <c r="K23" i="45"/>
  <c r="M23" i="45" s="1"/>
  <c r="K21" i="45"/>
  <c r="M21" i="45" s="1"/>
  <c r="K19" i="45"/>
  <c r="M19" i="45" s="1"/>
  <c r="K17" i="45"/>
  <c r="M17" i="45" s="1"/>
  <c r="K27" i="44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<sst xmlns="http://schemas.openxmlformats.org/spreadsheetml/2006/main" count="68" uniqueCount="20">
  <si>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</si>
  <si>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</si>
  <si>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</si>
  <si>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</si>
  <si>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</si>
  <si>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</si>
  <si>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</si>
  <si>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</si>
  <si>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</si>
  <si>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</si>
  <si>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</si>
  <si>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</si>
  <si>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</si>
  <si>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</si>
  <si>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</si>
  <si>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</si>
  <si>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GENNAIO</t>
  </si>
  <si>
    <t>MARZO</t>
  </si>
  <si>
    <t>FEBBRAIO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</si>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</sst>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5AFDA2A8-CC6C-4A6F-A90C-C860B704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6ACD4F8-F1CE-4660-8963-B8743416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4840A86E-2B77-4332-A996-1BF105CD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199E5D3A-24C0-4A6B-8F40-8DEBAECE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FC01CC6B-C06E-4E36-9592-EAA5C4F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774E76AC-18C2-4901-B47B-BBB1DEFE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63D27A41-9079-4A2E-93E0-4D718B02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F7B9FFC9-AADB-4F9C-8F7A-CD41B4C7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A3D428AA-E3DE-492F-B879-92A3F94A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12DEB104-D54E-48BD-AFF2-0CDF093A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BD765452-DF7C-4A36-A3BE-9C0F29E5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ACA7124E-108F-40C5-99AC-7A6CD5C3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zoomScaleNormal="100" workbookViewId="0">
      <selection sqref="A1:XFD1048576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16</v>
      </c>
      <c r="G12" s="27"/>
      <c r="H12" s="27"/>
      <c r="I12" s="27">
        <v>2023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3</v>
      </c>
      <c r="F17" s="4"/>
      <c r="G17" s="7">
        <v>21</v>
      </c>
      <c r="H17" s="8"/>
      <c r="I17" s="4">
        <v>13</v>
      </c>
      <c r="J17" s="4"/>
      <c r="K17" s="11">
        <f>I17/(G17*E17)</f>
        <v>0.20634920634920634</v>
      </c>
      <c r="L17" s="11"/>
      <c r="M17" s="11">
        <f>100%-K17</f>
        <v>0.79365079365079372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2</v>
      </c>
      <c r="F19" s="4"/>
      <c r="G19" s="7">
        <v>21</v>
      </c>
      <c r="H19" s="8"/>
      <c r="I19" s="4">
        <v>4</v>
      </c>
      <c r="J19" s="4"/>
      <c r="K19" s="11">
        <f t="shared" ref="K19" si="0">I19/(G19*E19)</f>
        <v>9.5238095238095233E-2</v>
      </c>
      <c r="L19" s="11"/>
      <c r="M19" s="11">
        <f t="shared" ref="M19" si="1">100%-K19</f>
        <v>0.90476190476190477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21</v>
      </c>
      <c r="H21" s="8"/>
      <c r="I21" s="4">
        <v>9</v>
      </c>
      <c r="J21" s="4"/>
      <c r="K21" s="11">
        <f t="shared" ref="K21" si="2">I21/(G21*E21)</f>
        <v>0.21428571428571427</v>
      </c>
      <c r="L21" s="11"/>
      <c r="M21" s="11">
        <f t="shared" ref="M21" si="3">100%-K21</f>
        <v>0.7857142857142857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21</v>
      </c>
      <c r="H23" s="8"/>
      <c r="I23" s="4">
        <v>9</v>
      </c>
      <c r="J23" s="4"/>
      <c r="K23" s="11">
        <f>I23/(G23*E23)</f>
        <v>0.10714285714285714</v>
      </c>
      <c r="L23" s="11"/>
      <c r="M23" s="11">
        <f>100%-K23</f>
        <v>0.8928571428571429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21</v>
      </c>
      <c r="H25" s="8"/>
      <c r="I25" s="4">
        <v>25</v>
      </c>
      <c r="J25" s="4"/>
      <c r="K25" s="11">
        <f>I25/(G25*E25)</f>
        <v>0.23809523809523808</v>
      </c>
      <c r="L25" s="11"/>
      <c r="M25" s="11">
        <f>100%-K25</f>
        <v>0.76190476190476186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2</v>
      </c>
      <c r="F27" s="4"/>
      <c r="G27" s="7">
        <v>21</v>
      </c>
      <c r="H27" s="8"/>
      <c r="I27" s="4">
        <v>5</v>
      </c>
      <c r="J27" s="4"/>
      <c r="K27" s="11">
        <f>I27/(G27*E27)</f>
        <v>0.11904761904761904</v>
      </c>
      <c r="L27" s="11"/>
      <c r="M27" s="11">
        <f>100%-K27</f>
        <v>0.88095238095238093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8FA5-2515-4B48-99BE-60A7F2C6AFBE}">
  <dimension ref="A1:O33"/>
  <sheetViews>
    <sheetView workbookViewId="0">
      <selection sqref="A1:XFD1048576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17</v>
      </c>
      <c r="G12" s="27"/>
      <c r="H12" s="27"/>
      <c r="I12" s="27">
        <v>2023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23</v>
      </c>
      <c r="H17" s="8"/>
      <c r="I17" s="4">
        <v>5</v>
      </c>
      <c r="J17" s="4"/>
      <c r="K17" s="11">
        <f>I17/(G17*E17)</f>
        <v>0.10869565217391304</v>
      </c>
      <c r="L17" s="11"/>
      <c r="M17" s="11">
        <f>100%-K17</f>
        <v>0.89130434782608692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23</v>
      </c>
      <c r="H19" s="8"/>
      <c r="I19" s="4">
        <v>3</v>
      </c>
      <c r="J19" s="4"/>
      <c r="K19" s="11">
        <f t="shared" ref="K19" si="0">I19/(G19*E19)</f>
        <v>0.13043478260869565</v>
      </c>
      <c r="L19" s="11"/>
      <c r="M19" s="11">
        <f t="shared" ref="M19" si="1">100%-K19</f>
        <v>0.86956521739130432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23</v>
      </c>
      <c r="H21" s="8"/>
      <c r="I21" s="4">
        <v>1</v>
      </c>
      <c r="J21" s="4"/>
      <c r="K21" s="11">
        <f t="shared" ref="K21" si="2">I21/(G21*E21)</f>
        <v>2.1739130434782608E-2</v>
      </c>
      <c r="L21" s="11"/>
      <c r="M21" s="11">
        <f t="shared" ref="M21" si="3">100%-K21</f>
        <v>0.97826086956521741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23</v>
      </c>
      <c r="H23" s="8"/>
      <c r="I23" s="4">
        <v>8.5</v>
      </c>
      <c r="J23" s="4"/>
      <c r="K23" s="11">
        <f>I23/(G23*E23)</f>
        <v>9.2391304347826081E-2</v>
      </c>
      <c r="L23" s="11"/>
      <c r="M23" s="11">
        <f>100%-K23</f>
        <v>0.90760869565217395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23</v>
      </c>
      <c r="H25" s="8"/>
      <c r="I25" s="4">
        <v>15</v>
      </c>
      <c r="J25" s="4"/>
      <c r="K25" s="11">
        <f>I25/(G25*E25)</f>
        <v>0.13043478260869565</v>
      </c>
      <c r="L25" s="11"/>
      <c r="M25" s="11">
        <f>100%-K25</f>
        <v>0.86956521739130432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2</v>
      </c>
      <c r="F27" s="4"/>
      <c r="G27" s="7">
        <v>27</v>
      </c>
      <c r="H27" s="8"/>
      <c r="I27" s="4">
        <v>3</v>
      </c>
      <c r="J27" s="4"/>
      <c r="K27" s="11">
        <f>I27/(G27*E27)</f>
        <v>5.5555555555555552E-2</v>
      </c>
      <c r="L27" s="11"/>
      <c r="M27" s="11">
        <f>100%-K27</f>
        <v>0.94444444444444442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F6D6-1D8C-4C23-8698-5AA619AF16C1}">
  <dimension ref="A1:O33"/>
  <sheetViews>
    <sheetView topLeftCell="A13" workbookViewId="0">
      <selection activeCell="I21" sqref="I21:J22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18</v>
      </c>
      <c r="G12" s="27"/>
      <c r="H12" s="27"/>
      <c r="I12" s="27">
        <v>2023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20</v>
      </c>
      <c r="H17" s="8"/>
      <c r="I17" s="4">
        <v>7.5</v>
      </c>
      <c r="J17" s="4"/>
      <c r="K17" s="11">
        <f>I17/(G17*E17)</f>
        <v>0.1875</v>
      </c>
      <c r="L17" s="11"/>
      <c r="M17" s="11">
        <f>100%-K17</f>
        <v>0.8125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20</v>
      </c>
      <c r="H19" s="8"/>
      <c r="I19" s="4">
        <v>6</v>
      </c>
      <c r="J19" s="4"/>
      <c r="K19" s="11">
        <f t="shared" ref="K19" si="0">I19/(G19*E19)</f>
        <v>0.3</v>
      </c>
      <c r="L19" s="11"/>
      <c r="M19" s="11">
        <f t="shared" ref="M19" si="1">100%-K19</f>
        <v>0.7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20</v>
      </c>
      <c r="H21" s="8"/>
      <c r="I21" s="4">
        <v>3.5</v>
      </c>
      <c r="J21" s="4"/>
      <c r="K21" s="11">
        <f t="shared" ref="K21" si="2">I21/(G21*E21)</f>
        <v>8.7499999999999994E-2</v>
      </c>
      <c r="L21" s="11"/>
      <c r="M21" s="11">
        <f t="shared" ref="M21" si="3">100%-K21</f>
        <v>0.91249999999999998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20</v>
      </c>
      <c r="H23" s="8"/>
      <c r="I23" s="4">
        <v>12</v>
      </c>
      <c r="J23" s="4"/>
      <c r="K23" s="11">
        <f>I23/(G23*E23)</f>
        <v>0.15</v>
      </c>
      <c r="L23" s="11"/>
      <c r="M23" s="11">
        <f>100%-K23</f>
        <v>0.85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20</v>
      </c>
      <c r="H25" s="8"/>
      <c r="I25" s="4">
        <v>24</v>
      </c>
      <c r="J25" s="4"/>
      <c r="K25" s="11">
        <f>I25/(G25*E25)</f>
        <v>0.24</v>
      </c>
      <c r="L25" s="11"/>
      <c r="M25" s="11">
        <f>100%-K25</f>
        <v>0.76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2</v>
      </c>
      <c r="F27" s="4"/>
      <c r="G27" s="7">
        <v>24</v>
      </c>
      <c r="H27" s="8"/>
      <c r="I27" s="4">
        <v>3</v>
      </c>
      <c r="J27" s="4"/>
      <c r="K27" s="11">
        <f>I27/(G27*E27)</f>
        <v>6.25E-2</v>
      </c>
      <c r="L27" s="11"/>
      <c r="M27" s="11">
        <f>100%-K27</f>
        <v>0.9375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8F4B-6303-40E0-A103-D00998EA1B78}">
  <dimension ref="A1:O33"/>
  <sheetViews>
    <sheetView tabSelected="1" topLeftCell="A2" workbookViewId="0">
      <selection activeCell="I19" sqref="I19:J20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19</v>
      </c>
      <c r="G12" s="27"/>
      <c r="H12" s="27"/>
      <c r="I12" s="27">
        <v>2023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18</v>
      </c>
      <c r="H17" s="8"/>
      <c r="I17" s="4">
        <v>10</v>
      </c>
      <c r="J17" s="4"/>
      <c r="K17" s="11">
        <f>I17/(G17*E17)</f>
        <v>0.27777777777777779</v>
      </c>
      <c r="L17" s="11"/>
      <c r="M17" s="11">
        <f>100%-K17</f>
        <v>0.72222222222222221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18</v>
      </c>
      <c r="H19" s="8"/>
      <c r="I19" s="4">
        <v>3</v>
      </c>
      <c r="J19" s="4"/>
      <c r="K19" s="11">
        <f t="shared" ref="K19" si="0">I19/(G19*E19)</f>
        <v>0.16666666666666666</v>
      </c>
      <c r="L19" s="11"/>
      <c r="M19" s="11">
        <f t="shared" ref="M19" si="1">100%-K19</f>
        <v>0.83333333333333337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18</v>
      </c>
      <c r="H21" s="8"/>
      <c r="I21" s="4">
        <v>6</v>
      </c>
      <c r="J21" s="4"/>
      <c r="K21" s="11">
        <f t="shared" ref="K21" si="2">I21/(G21*E21)</f>
        <v>0.16666666666666666</v>
      </c>
      <c r="L21" s="11"/>
      <c r="M21" s="11">
        <f t="shared" ref="M21" si="3">100%-K21</f>
        <v>0.83333333333333337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18</v>
      </c>
      <c r="H23" s="8"/>
      <c r="I23" s="4">
        <v>6</v>
      </c>
      <c r="J23" s="4"/>
      <c r="K23" s="11">
        <f>I23/(G23*E23)</f>
        <v>8.3333333333333329E-2</v>
      </c>
      <c r="L23" s="11"/>
      <c r="M23" s="11">
        <f>100%-K23</f>
        <v>0.91666666666666663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18</v>
      </c>
      <c r="H25" s="8"/>
      <c r="I25" s="4">
        <v>23.5</v>
      </c>
      <c r="J25" s="4"/>
      <c r="K25" s="11">
        <f>I25/(G25*E25)</f>
        <v>0.26111111111111113</v>
      </c>
      <c r="L25" s="11"/>
      <c r="M25" s="11">
        <f>100%-K25</f>
        <v>0.73888888888888893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2</v>
      </c>
      <c r="F27" s="4"/>
      <c r="G27" s="7">
        <v>23</v>
      </c>
      <c r="H27" s="8"/>
      <c r="I27" s="4">
        <v>3</v>
      </c>
      <c r="J27" s="4"/>
      <c r="K27" s="11">
        <f>I27/(G27*E27)</f>
        <v>6.5217391304347824E-2</v>
      </c>
      <c r="L27" s="11"/>
      <c r="M27" s="11">
        <f>100%-K27</f>
        <v>0.93478260869565222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B25:D26"/>
    <mergeCell ref="E25:F26"/>
    <mergeCell ref="G25:H26"/>
    <mergeCell ref="I25:J26"/>
    <mergeCell ref="K25:L26"/>
    <mergeCell ref="M25:N26"/>
    <mergeCell ref="B23:D24"/>
    <mergeCell ref="E23:F24"/>
    <mergeCell ref="G23:H24"/>
    <mergeCell ref="I23:J24"/>
    <mergeCell ref="K23:L24"/>
    <mergeCell ref="M23:N24"/>
    <mergeCell ref="B21:D22"/>
    <mergeCell ref="E21:F22"/>
    <mergeCell ref="G21:H22"/>
    <mergeCell ref="I21:J22"/>
    <mergeCell ref="K21:L22"/>
    <mergeCell ref="M21:N22"/>
    <mergeCell ref="B19:D20"/>
    <mergeCell ref="E19:F20"/>
    <mergeCell ref="G19:H20"/>
    <mergeCell ref="I19:J20"/>
    <mergeCell ref="K19:L20"/>
    <mergeCell ref="M19:N20"/>
    <mergeCell ref="B17:D18"/>
    <mergeCell ref="E17:F18"/>
    <mergeCell ref="G17:H18"/>
    <mergeCell ref="I17:J18"/>
    <mergeCell ref="K17:L18"/>
    <mergeCell ref="M17:N18"/>
    <mergeCell ref="B15:D16"/>
    <mergeCell ref="E15:F16"/>
    <mergeCell ref="G15:H16"/>
    <mergeCell ref="I15:J16"/>
    <mergeCell ref="K15:L16"/>
    <mergeCell ref="M15:N16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GENNAIO</vt:lpstr>
      <vt:lpstr>MARZO</vt:lpstr>
      <vt:lpstr>FEBBRAIO</vt:lpstr>
      <vt:lpstr>APRILE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2023-05-10T12:30:19Z</cp:lastPrinted>
  <dcterms:created xsi:type="dcterms:W3CDTF">2014-11-03T11:45:28Z</dcterms:created>
  <dcterms:modified xsi:type="dcterms:W3CDTF">2023-05-10T12:30:39Z</dcterms:modified>
</cp:coreProperties>
</file>