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9420" windowHeight="4500" activeTab="0"/>
  </bookViews>
  <sheets>
    <sheet name="Foglio1" sheetId="1" r:id="rId1"/>
    <sheet name="Foglio2" sheetId="2" r:id="rId2"/>
    <sheet name="Foglio3" sheetId="3" r:id="rId3"/>
  </sheets>
  <definedNames/>
  <calcPr fullCalcOnLoad="1"/>
</workbook>
</file>

<file path=xl/sharedStrings.xml><?xml version="1.0" encoding="utf-8"?>
<sst xmlns="http://schemas.openxmlformats.org/spreadsheetml/2006/main" count="42" uniqueCount="21">
  <si>
    <t>I TRIMESTRE</t>
  </si>
  <si>
    <t>II TRIMESTRE</t>
  </si>
  <si>
    <t>III TRIMESTRE</t>
  </si>
  <si>
    <t>IV TRIMESTRE</t>
  </si>
  <si>
    <t>NUMERO 
DIPENDENTI</t>
  </si>
  <si>
    <t>COSTO 
COMPLESSIVO</t>
  </si>
  <si>
    <t>COSTO
COMPLESSIVO
ANNUALE</t>
  </si>
  <si>
    <t>Ai sensi dell'art. 17, c. 1,2 del D. Lgs. 33/2013 l'amministrazione pubblica annualmente i dati relativi al personale con rapporto di lavoro non a tempo indeterminato, con l'indicazione delle diverse tipologie di rapporto, della distribuzione di questo personale tra le diverse qualifiche e aree professionali, ivi compreso il personale assegnato agli uffici di diretta collaborazione con gli organi di indirizzo politico. La pubblicazione comprende l’elenco dei titolari dei contratti a tempo determinato.</t>
  </si>
  <si>
    <t>qualifica</t>
  </si>
  <si>
    <t>area</t>
  </si>
  <si>
    <t>Tipologia</t>
  </si>
  <si>
    <t>L'amministrazione pubblica trimestralmente i dati relativi al costo complessivo del personale di cui sopra, articolato per aree professionali, con particolare riguardo al personale assegnato agli uffici di diretta collaborazione con gli organi di indirizzo politico.</t>
  </si>
  <si>
    <t>T.D./EX ART.1.C.557/ T.D.CCNL AGRICOLTURA</t>
  </si>
  <si>
    <t>COMUNE DI SANTA GIUSTA</t>
  </si>
  <si>
    <t>COSTO DEL PERSONALE A TEMPO NON INDETERMINATO - 2020
(Art. 17, c. 2, d.lgs. 33/2013)</t>
  </si>
  <si>
    <t>ISTRUTTORE DIRETTIVO TECNICO/ISTRUTTORE TECNICO/A1-A2 CCNL AGRICOLTURA/ISTRUTTORE AMMINISTRATIVO</t>
  </si>
  <si>
    <t>Aggiornato al  31.12.2020</t>
  </si>
  <si>
    <t>SERVIZIO TECNICO E VIGILANZA/AMMINISTRATIVO/FINANZIARIO</t>
  </si>
  <si>
    <t>ISTRUTTORE DIRETTIVO TECNICO/ISTRUTTORE TECNICO/A1-A2 CCNL AGRICOLTURA/ISTRUTTORE AMMINISTRATIVO/ISTRUTTORE DIRETTIVO FINANZIARIO</t>
  </si>
  <si>
    <t>SERVIZIO TECNICO E VIGILANZA/AMMINISTRATIVO</t>
  </si>
  <si>
    <t>ISTRUTTORE DIRETTIVO TECNICO/ISTRUTTORE TECNICO/A2 CCNL AGRICOLTURA/ISTRUTTORE AMMINISTRATIVO/ISTRUTTORE VIGILANZA</t>
  </si>
</sst>
</file>

<file path=xl/styles.xml><?xml version="1.0" encoding="utf-8"?>
<styleSheet xmlns="http://schemas.openxmlformats.org/spreadsheetml/2006/main">
  <numFmts count="4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L.&quot;\ #,##0;\-&quot;L.&quot;\ #,##0"/>
    <numFmt numFmtId="171" formatCode="&quot;L.&quot;\ #,##0;[Red]\-&quot;L.&quot;\ #,##0"/>
    <numFmt numFmtId="172" formatCode="&quot;L.&quot;\ #,##0.00;\-&quot;L.&quot;\ #,##0.00"/>
    <numFmt numFmtId="173" formatCode="&quot;L.&quot;\ #,##0.00;[Red]\-&quot;L.&quot;\ #,##0.00"/>
    <numFmt numFmtId="174" formatCode="_-&quot;L.&quot;\ * #,##0_-;\-&quot;L.&quot;\ * #,##0_-;_-&quot;L.&quot;\ * &quot;-&quot;_-;_-@_-"/>
    <numFmt numFmtId="175" formatCode="_-&quot;L.&quot;\ * #,##0.00_-;\-&quot;L.&quot;\ * #,##0.00_-;_-&quot;L.&quot;\ * &quot;-&quot;??_-;_-@_-"/>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IR£&quot;#,##0;\-&quot;IR£&quot;#,##0"/>
    <numFmt numFmtId="185" formatCode="&quot;IR£&quot;#,##0;[Red]\-&quot;IR£&quot;#,##0"/>
    <numFmt numFmtId="186" formatCode="&quot;IR£&quot;#,##0.00;\-&quot;IR£&quot;#,##0.00"/>
    <numFmt numFmtId="187" formatCode="&quot;IR£&quot;#,##0.00;[Red]\-&quot;IR£&quot;#,##0.00"/>
    <numFmt numFmtId="188" formatCode="_-&quot;IR£&quot;* #,##0_-;\-&quot;IR£&quot;* #,##0_-;_-&quot;IR£&quot;* &quot;-&quot;_-;_-@_-"/>
    <numFmt numFmtId="189" formatCode="_-&quot;IR£&quot;* #,##0.00_-;\-&quot;IR£&quot;* #,##0.00_-;_-&quot;IR£&quot;* &quot;-&quot;??_-;_-@_-"/>
    <numFmt numFmtId="190" formatCode="&quot;€&quot;\ #,##0.00"/>
    <numFmt numFmtId="191" formatCode="&quot;€&quot;\ #,##0.00;[Red]&quot;€&quot;\ #,##0.00"/>
    <numFmt numFmtId="192" formatCode="[$-410]dddd\ d\ mmmm\ yyyy"/>
    <numFmt numFmtId="193" formatCode="&quot;Sì&quot;;&quot;Sì&quot;;&quot;No&quot;"/>
    <numFmt numFmtId="194" formatCode="&quot;Vero&quot;;&quot;Vero&quot;;&quot;Falso&quot;"/>
    <numFmt numFmtId="195" formatCode="&quot;Attivo&quot;;&quot;Attivo&quot;;&quot;Disattivo&quot;"/>
    <numFmt numFmtId="196" formatCode="[$€-2]\ #.##000_);[Red]\([$€-2]\ #.##000\)"/>
  </numFmts>
  <fonts count="46">
    <font>
      <sz val="10"/>
      <name val="Arial"/>
      <family val="0"/>
    </font>
    <font>
      <b/>
      <sz val="10"/>
      <name val="Arial"/>
      <family val="2"/>
    </font>
    <font>
      <b/>
      <sz val="8"/>
      <name val="Arial"/>
      <family val="2"/>
    </font>
    <font>
      <sz val="8"/>
      <name val="Arial"/>
      <family val="2"/>
    </font>
    <font>
      <i/>
      <sz val="10"/>
      <name val="Arial"/>
      <family val="2"/>
    </font>
    <font>
      <sz val="16"/>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30"/>
      <name val="Arial"/>
      <family val="2"/>
    </font>
    <font>
      <u val="single"/>
      <sz val="10"/>
      <color indexed="25"/>
      <name val="Arial"/>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sz val="11"/>
      <color indexed="63"/>
      <name val="Source Sans Pro"/>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0"/>
      <color theme="10"/>
      <name val="Arial"/>
      <family val="2"/>
    </font>
    <font>
      <u val="single"/>
      <sz val="10"/>
      <color theme="11"/>
      <name val="Arial"/>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555555"/>
      <name val="Source Sans Pro"/>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1" applyNumberFormat="0" applyAlignment="0" applyProtection="0"/>
    <xf numFmtId="0" fontId="29" fillId="0" borderId="2" applyNumberFormat="0" applyFill="0" applyAlignment="0" applyProtection="0"/>
    <xf numFmtId="0" fontId="30" fillId="21" borderId="3"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33"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4" fillId="29" borderId="0" applyNumberFormat="0" applyBorder="0" applyAlignment="0" applyProtection="0"/>
    <xf numFmtId="0" fontId="0" fillId="30" borderId="4" applyNumberFormat="0" applyFont="0" applyAlignment="0" applyProtection="0"/>
    <xf numFmtId="0" fontId="35" fillId="20" borderId="5"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31" borderId="0" applyNumberFormat="0" applyBorder="0" applyAlignment="0" applyProtection="0"/>
    <xf numFmtId="0" fontId="44" fillId="32" borderId="0" applyNumberFormat="0" applyBorder="0" applyAlignment="0" applyProtection="0"/>
    <xf numFmtId="175" fontId="0" fillId="0" borderId="0" applyFont="0" applyFill="0" applyBorder="0" applyAlignment="0" applyProtection="0"/>
    <xf numFmtId="174" fontId="0" fillId="0" borderId="0" applyFont="0" applyFill="0" applyBorder="0" applyAlignment="0" applyProtection="0"/>
  </cellStyleXfs>
  <cellXfs count="19">
    <xf numFmtId="0" fontId="0" fillId="0" borderId="0" xfId="0" applyAlignment="1">
      <alignment/>
    </xf>
    <xf numFmtId="0" fontId="3" fillId="0" borderId="10" xfId="0" applyFont="1" applyFill="1" applyBorder="1" applyAlignment="1">
      <alignment horizontal="center"/>
    </xf>
    <xf numFmtId="190" fontId="3" fillId="0" borderId="10" xfId="0" applyNumberFormat="1" applyFont="1" applyFill="1" applyBorder="1" applyAlignment="1">
      <alignment horizontal="center"/>
    </xf>
    <xf numFmtId="0" fontId="0" fillId="0" borderId="0" xfId="0" applyAlignment="1">
      <alignment horizontal="center"/>
    </xf>
    <xf numFmtId="0" fontId="2" fillId="2" borderId="10" xfId="0" applyFont="1" applyFill="1" applyBorder="1" applyAlignment="1">
      <alignment horizontal="center" vertical="center" wrapText="1"/>
    </xf>
    <xf numFmtId="191" fontId="3" fillId="0" borderId="10" xfId="0" applyNumberFormat="1" applyFont="1" applyFill="1" applyBorder="1" applyAlignment="1">
      <alignment horizontal="center"/>
    </xf>
    <xf numFmtId="0" fontId="4" fillId="0" borderId="0" xfId="0" applyFont="1" applyAlignment="1">
      <alignment/>
    </xf>
    <xf numFmtId="0" fontId="0" fillId="0" borderId="0" xfId="0" applyFont="1" applyAlignment="1">
      <alignment/>
    </xf>
    <xf numFmtId="0" fontId="3" fillId="0" borderId="0" xfId="0" applyFont="1" applyAlignment="1">
      <alignment/>
    </xf>
    <xf numFmtId="0" fontId="3" fillId="0" borderId="0" xfId="0" applyFont="1" applyAlignment="1">
      <alignment horizontal="left" wrapText="1"/>
    </xf>
    <xf numFmtId="0" fontId="3" fillId="0" borderId="0" xfId="0" applyFont="1" applyAlignment="1">
      <alignment wrapText="1"/>
    </xf>
    <xf numFmtId="0" fontId="5" fillId="0" borderId="11" xfId="0" applyFont="1" applyBorder="1" applyAlignment="1">
      <alignment horizontal="center" vertical="center"/>
    </xf>
    <xf numFmtId="0" fontId="45" fillId="0" borderId="0" xfId="0" applyFont="1" applyAlignment="1">
      <alignment horizontal="center" vertical="center" wrapText="1"/>
    </xf>
    <xf numFmtId="0" fontId="45" fillId="0" borderId="0" xfId="0" applyFont="1" applyAlignment="1">
      <alignment horizontal="center" wrapText="1"/>
    </xf>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xf>
    <xf numFmtId="0" fontId="2" fillId="2" borderId="10" xfId="0" applyFont="1" applyFill="1" applyBorder="1" applyAlignment="1">
      <alignment horizontal="center"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6"/>
  <sheetViews>
    <sheetView tabSelected="1" zoomScalePageLayoutView="0" workbookViewId="0" topLeftCell="C1">
      <selection activeCell="H10" sqref="H10"/>
    </sheetView>
  </sheetViews>
  <sheetFormatPr defaultColWidth="9.140625" defaultRowHeight="12.75"/>
  <cols>
    <col min="1" max="1" width="14.28125" style="0" customWidth="1"/>
    <col min="2" max="2" width="44.28125" style="0" bestFit="1" customWidth="1"/>
    <col min="3" max="3" width="14.28125" style="0" customWidth="1"/>
    <col min="4" max="4" width="53.421875" style="0" bestFit="1" customWidth="1"/>
    <col min="5" max="5" width="14.28125" style="0" customWidth="1"/>
    <col min="6" max="6" width="61.421875" style="0" bestFit="1" customWidth="1"/>
    <col min="7" max="7" width="14.28125" style="0" customWidth="1"/>
    <col min="8" max="8" width="44.28125" style="0" bestFit="1" customWidth="1"/>
    <col min="9" max="9" width="14.28125" style="0" customWidth="1"/>
  </cols>
  <sheetData>
    <row r="1" spans="1:9" ht="30.75" customHeight="1">
      <c r="A1" s="11" t="s">
        <v>13</v>
      </c>
      <c r="B1" s="11"/>
      <c r="C1" s="11"/>
      <c r="D1" s="11"/>
      <c r="E1" s="11"/>
      <c r="F1" s="11"/>
      <c r="G1" s="11"/>
      <c r="H1" s="11"/>
      <c r="I1" s="11"/>
    </row>
    <row r="2" spans="1:9" ht="46.5" customHeight="1">
      <c r="A2" s="14" t="s">
        <v>14</v>
      </c>
      <c r="B2" s="15"/>
      <c r="C2" s="15"/>
      <c r="D2" s="15"/>
      <c r="E2" s="15"/>
      <c r="F2" s="15"/>
      <c r="G2" s="15"/>
      <c r="H2" s="15"/>
      <c r="I2" s="15"/>
    </row>
    <row r="3" spans="1:9" ht="20.25" customHeight="1">
      <c r="A3" s="18" t="s">
        <v>0</v>
      </c>
      <c r="B3" s="18"/>
      <c r="C3" s="18" t="s">
        <v>1</v>
      </c>
      <c r="D3" s="18"/>
      <c r="E3" s="18" t="s">
        <v>2</v>
      </c>
      <c r="F3" s="18"/>
      <c r="G3" s="18" t="s">
        <v>3</v>
      </c>
      <c r="H3" s="18"/>
      <c r="I3" s="16" t="s">
        <v>6</v>
      </c>
    </row>
    <row r="4" spans="1:9" ht="21.75" customHeight="1">
      <c r="A4" s="4" t="s">
        <v>4</v>
      </c>
      <c r="B4" s="4" t="s">
        <v>5</v>
      </c>
      <c r="C4" s="4" t="s">
        <v>4</v>
      </c>
      <c r="D4" s="4" t="s">
        <v>5</v>
      </c>
      <c r="E4" s="4" t="s">
        <v>4</v>
      </c>
      <c r="F4" s="4" t="s">
        <v>5</v>
      </c>
      <c r="G4" s="4" t="s">
        <v>4</v>
      </c>
      <c r="H4" s="4" t="s">
        <v>5</v>
      </c>
      <c r="I4" s="17"/>
    </row>
    <row r="5" spans="1:9" ht="20.25" customHeight="1">
      <c r="A5" s="1">
        <v>6</v>
      </c>
      <c r="B5" s="5">
        <f>2038.94+787.51+851.61+315.12+1775.88+656.81+2892.66+1116.87+1072.38+614.71+926.56+852.64+123.56+271.84+271.85+28.9+72.47+78.76+114.49</f>
        <v>14863.559999999996</v>
      </c>
      <c r="C5" s="1">
        <v>6</v>
      </c>
      <c r="D5" s="2">
        <f>1775.88+656.94+2892.66+1116.62+295.88+109.45+295.88+109.45+884.44+744.61+813.88+736.37+1002.03+69.18+75.18+62.59+63.29+85.17+478.16+599.15+18.3+18.3</f>
        <v>12903.41</v>
      </c>
      <c r="E5" s="1">
        <v>6</v>
      </c>
      <c r="F5" s="2">
        <f>1775.88+656.94+2892.66+1116.77+343.41+127.12+663.45+245.55+2696.53+1040.43+1065.8+1017.35+1065.8+90.61+86.44+90.61</f>
        <v>14975.35</v>
      </c>
      <c r="G5" s="1">
        <v>5</v>
      </c>
      <c r="H5" s="2">
        <f>2344.9+868.49+4792.16+1806.31+7281.34+2732.35+1065.8+1017.35+1017.35+90.61+86.47+86.44+671.62+248.64</f>
        <v>24109.829999999994</v>
      </c>
      <c r="I5" s="2">
        <f>SUM(B5+D5+F5+H5)</f>
        <v>66852.15</v>
      </c>
    </row>
    <row r="7" spans="1:2" ht="12.75">
      <c r="A7" s="6" t="s">
        <v>16</v>
      </c>
      <c r="B7" s="6"/>
    </row>
    <row r="9" spans="1:8" ht="24" customHeight="1">
      <c r="A9" s="7" t="s">
        <v>10</v>
      </c>
      <c r="B9" s="8" t="s">
        <v>12</v>
      </c>
      <c r="C9" s="7" t="s">
        <v>10</v>
      </c>
      <c r="D9" s="8" t="s">
        <v>12</v>
      </c>
      <c r="E9" s="7" t="s">
        <v>10</v>
      </c>
      <c r="F9" s="8" t="s">
        <v>12</v>
      </c>
      <c r="G9" s="7" t="s">
        <v>10</v>
      </c>
      <c r="H9" s="8" t="s">
        <v>12</v>
      </c>
    </row>
    <row r="10" spans="1:8" ht="57" customHeight="1">
      <c r="A10" s="7" t="s">
        <v>8</v>
      </c>
      <c r="B10" s="9" t="s">
        <v>18</v>
      </c>
      <c r="C10" s="7" t="s">
        <v>8</v>
      </c>
      <c r="D10" s="9" t="s">
        <v>15</v>
      </c>
      <c r="E10" s="7" t="s">
        <v>8</v>
      </c>
      <c r="F10" s="9" t="s">
        <v>20</v>
      </c>
      <c r="G10" s="7" t="s">
        <v>8</v>
      </c>
      <c r="H10" s="9" t="s">
        <v>20</v>
      </c>
    </row>
    <row r="11" spans="1:8" ht="22.5">
      <c r="A11" s="7" t="s">
        <v>9</v>
      </c>
      <c r="B11" s="10" t="s">
        <v>17</v>
      </c>
      <c r="C11" s="7" t="s">
        <v>9</v>
      </c>
      <c r="D11" s="10" t="s">
        <v>19</v>
      </c>
      <c r="E11" s="7" t="s">
        <v>9</v>
      </c>
      <c r="F11" s="10" t="s">
        <v>19</v>
      </c>
      <c r="G11" s="7" t="s">
        <v>9</v>
      </c>
      <c r="H11" s="10" t="s">
        <v>19</v>
      </c>
    </row>
    <row r="13" spans="1:9" ht="75" customHeight="1">
      <c r="A13" s="12" t="s">
        <v>7</v>
      </c>
      <c r="B13" s="12"/>
      <c r="C13" s="12"/>
      <c r="D13" s="12"/>
      <c r="E13" s="12"/>
      <c r="F13" s="12"/>
      <c r="G13" s="12"/>
      <c r="H13" s="12"/>
      <c r="I13" s="12"/>
    </row>
    <row r="15" ht="12.75">
      <c r="C15" s="3"/>
    </row>
    <row r="16" spans="1:9" ht="36.75" customHeight="1">
      <c r="A16" s="13" t="s">
        <v>11</v>
      </c>
      <c r="B16" s="13"/>
      <c r="C16" s="13"/>
      <c r="D16" s="13"/>
      <c r="E16" s="13"/>
      <c r="F16" s="13"/>
      <c r="G16" s="13"/>
      <c r="H16" s="13"/>
      <c r="I16" s="13"/>
    </row>
  </sheetData>
  <sheetProtection/>
  <mergeCells count="9">
    <mergeCell ref="A1:I1"/>
    <mergeCell ref="A13:I13"/>
    <mergeCell ref="A16:I16"/>
    <mergeCell ref="A2:I2"/>
    <mergeCell ref="I3:I4"/>
    <mergeCell ref="C3:D3"/>
    <mergeCell ref="E3:F3"/>
    <mergeCell ref="G3:H3"/>
    <mergeCell ref="A3:B3"/>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PaolaPilloni</cp:lastModifiedBy>
  <cp:lastPrinted>2018-10-03T09:10:26Z</cp:lastPrinted>
  <dcterms:created xsi:type="dcterms:W3CDTF">1996-11-05T10:16:36Z</dcterms:created>
  <dcterms:modified xsi:type="dcterms:W3CDTF">2021-01-04T09:50:36Z</dcterms:modified>
  <cp:category/>
  <cp:version/>
  <cp:contentType/>
  <cp:contentStatus/>
</cp:coreProperties>
</file>