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'Debiti'!$A$1:$AB$72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<sst xmlns="http://schemas.openxmlformats.org/spreadsheetml/2006/main" count="200" uniqueCount="91">
  <si>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</si>
  <si>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</si>
  <si>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</si>
  <si>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</si>
  <si>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</si>
  <si>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</si>
  <si>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</si>
  <si>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</si>
  <si>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</si>
  <si>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</si>
  <si>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</si>
  <si>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</si>
  <si>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</si>
  <si>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</si>
  <si>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</si>
  <si>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</si>
  <si>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</si>
  <si>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</si>
  <si>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</si>
  <si>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</si>
  <si>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</si>
  <si>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</si>
  <si>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</si>
  <si>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</si>
  <si>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</si>
  <si>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</si>
  <si>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</si>
  <si>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</si>
  <si>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</si>
  <si>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</si>
  <si>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</si>
  <si>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</si>
  <si>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</si>
  <si>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</si>
  <si>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</si>
  <si>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</si>
  <si>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</si>
  <si>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</si>
  <si>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</si>
  <si>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</si>
  <si>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</si>
  <si>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</si>
  <si>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</si>
  <si>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</si>
  <si>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</si>
  <si>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</si>
  <si>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</si>
  <si>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</si>
  <si>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</si>
  <si>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</si>
  <si>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</si>
  <si>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</si>
  <si>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</si>
  <si>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</si>
  <si>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</si>
  <si>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</si>
  <si>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</si>
  <si>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</si>
  <si>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</si>
  <si>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</si>
  <si>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</si>
  <si>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</si>
  <si>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</si>
  <si>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</si>
  <si>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</si>
  <si>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</si>
  <si>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</si>
  <si>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</si>
  <si>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</si>
  <si>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</si>
  <si>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</si>
  <si>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</si>
  <si>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</si>
  <si>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Comune di Capriglio</t>
  </si>
  <si>
    <t>Comunicazione dello Stock del Debito Commerciale al 31 Dicembre alla Data del 31/12/2018</t>
  </si>
  <si>
    <t>Vengono visualizzate tutte le Fatture SCADUTE E NON PAGATE al 31/12/2018</t>
  </si>
  <si>
    <t>Ammontare Complessivo dei Debiti (AL NETTO DELL'IVA SPLIT PAYMENT)</t>
  </si>
  <si>
    <t>06/12/2018</t>
  </si>
  <si>
    <t>0000038</t>
  </si>
  <si>
    <t>07/11/2018</t>
  </si>
  <si>
    <t>Affidamento incarico servizio di assistenza fiscale per adempimenti in scadenza nell'esercizio 2018 - Impegno di spesa.</t>
  </si>
  <si>
    <t>SI</t>
  </si>
  <si>
    <t>Z2B248DF35</t>
  </si>
  <si>
    <t>20/11/2018</t>
  </si>
  <si>
    <t>PIZZOTTI LIDIA MARIA</t>
  </si>
  <si>
    <t>01068850054</t>
  </si>
  <si>
    <t>PZZLMR68S45A479E</t>
  </si>
  <si>
    <t>RESPONSABILE DEL SERVIZIO AMMINISTRATIVO E   CONTABILE</t>
  </si>
  <si>
    <t/>
  </si>
  <si>
    <t>20/12/2018</t>
  </si>
  <si>
    <t>TOTALI: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</si>
</sst>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12" xfId="46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Border="1" applyAlignment="1" applyProtection="1">
      <alignment horizontal="right" vertical="center"/>
      <protection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s="62" customFormat="1" ht="22.5" customHeight="1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73" t="s">
        <v>12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7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64" t="s">
        <v>55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7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6" t="s">
        <v>13</v>
      </c>
      <c r="AB4" s="167"/>
      <c r="AC4" s="167"/>
      <c r="AD4" s="167"/>
      <c r="AE4" s="167"/>
      <c r="AF4" s="167"/>
      <c r="AG4" s="168"/>
      <c r="AH4" s="32">
        <v>30</v>
      </c>
    </row>
    <row r="5" spans="1:34" s="15" customFormat="1" ht="22.5" customHeight="1">
      <c r="A5" s="164" t="s">
        <v>14</v>
      </c>
      <c r="B5" s="165"/>
      <c r="C5" s="169"/>
      <c r="D5" s="164" t="s">
        <v>15</v>
      </c>
      <c r="E5" s="165"/>
      <c r="F5" s="165"/>
      <c r="G5" s="165"/>
      <c r="H5" s="169"/>
      <c r="I5" s="164" t="s">
        <v>16</v>
      </c>
      <c r="J5" s="165"/>
      <c r="K5" s="169"/>
      <c r="L5" s="164" t="s">
        <v>1</v>
      </c>
      <c r="M5" s="165"/>
      <c r="N5" s="165"/>
      <c r="O5" s="164" t="s">
        <v>17</v>
      </c>
      <c r="P5" s="169"/>
      <c r="Q5" s="164" t="s">
        <v>18</v>
      </c>
      <c r="R5" s="165"/>
      <c r="S5" s="165"/>
      <c r="T5" s="169"/>
      <c r="U5" s="164" t="s">
        <v>19</v>
      </c>
      <c r="V5" s="165"/>
      <c r="W5" s="165"/>
      <c r="X5" s="58" t="s">
        <v>47</v>
      </c>
      <c r="Y5" s="164" t="s">
        <v>20</v>
      </c>
      <c r="Z5" s="169"/>
      <c r="AA5" s="170" t="s">
        <v>41</v>
      </c>
      <c r="AB5" s="171"/>
      <c r="AC5" s="171"/>
      <c r="AD5" s="171"/>
      <c r="AE5" s="171"/>
      <c r="AF5" s="171"/>
      <c r="AG5" s="171"/>
      <c r="AH5" s="17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8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61" t="s">
        <v>54</v>
      </c>
      <c r="B3" s="162"/>
      <c r="C3" s="162"/>
      <c r="D3" s="162"/>
      <c r="E3" s="162"/>
      <c r="F3" s="162"/>
      <c r="G3" s="162"/>
      <c r="H3" s="162"/>
      <c r="I3" s="162"/>
      <c r="J3" s="162"/>
      <c r="K3" s="177"/>
      <c r="L3" s="177"/>
      <c r="M3" s="177"/>
      <c r="N3" s="177"/>
      <c r="O3" s="177"/>
      <c r="P3" s="177"/>
      <c r="Q3" s="177"/>
      <c r="R3" s="178"/>
    </row>
    <row r="4" spans="1:18" ht="22.5" customHeight="1">
      <c r="A4" s="16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8"/>
    </row>
    <row r="5" spans="1:18" s="62" customFormat="1" ht="22.5" customHeight="1">
      <c r="A5" s="175"/>
      <c r="B5" s="176"/>
      <c r="C5" s="176"/>
      <c r="D5" s="176"/>
      <c r="E5" s="176"/>
      <c r="F5" s="176"/>
      <c r="G5" s="176"/>
      <c r="H5" s="176"/>
      <c r="I5" s="176"/>
      <c r="J5" s="176"/>
      <c r="K5" s="179" t="s">
        <v>13</v>
      </c>
      <c r="L5" s="180"/>
      <c r="M5" s="180"/>
      <c r="N5" s="180"/>
      <c r="O5" s="180"/>
      <c r="P5" s="180"/>
      <c r="Q5" s="18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82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4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70" t="s">
        <v>57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6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6"/>
      <c r="AE4" s="187"/>
      <c r="AF4" s="187"/>
      <c r="AG4" s="187"/>
      <c r="AH4" s="188"/>
      <c r="AI4" s="189"/>
    </row>
    <row r="5" spans="1:35" s="90" customFormat="1" ht="22.5" customHeight="1">
      <c r="A5" s="170" t="s">
        <v>14</v>
      </c>
      <c r="B5" s="190"/>
      <c r="C5" s="191"/>
      <c r="D5" s="170" t="s">
        <v>15</v>
      </c>
      <c r="E5" s="190"/>
      <c r="F5" s="190"/>
      <c r="G5" s="190"/>
      <c r="H5" s="190"/>
      <c r="I5" s="190"/>
      <c r="J5" s="190"/>
      <c r="K5" s="191"/>
      <c r="L5" s="170" t="s">
        <v>16</v>
      </c>
      <c r="M5" s="190"/>
      <c r="N5" s="191"/>
      <c r="O5" s="170" t="s">
        <v>1</v>
      </c>
      <c r="P5" s="190"/>
      <c r="Q5" s="190"/>
      <c r="R5" s="170" t="s">
        <v>17</v>
      </c>
      <c r="S5" s="191"/>
      <c r="T5" s="170" t="s">
        <v>18</v>
      </c>
      <c r="U5" s="190"/>
      <c r="V5" s="190"/>
      <c r="W5" s="191"/>
      <c r="X5" s="170" t="s">
        <v>19</v>
      </c>
      <c r="Y5" s="190"/>
      <c r="Z5" s="190"/>
      <c r="AA5" s="103" t="s">
        <v>47</v>
      </c>
      <c r="AB5" s="170" t="s">
        <v>20</v>
      </c>
      <c r="AC5" s="191"/>
      <c r="AD5" s="170" t="s">
        <v>64</v>
      </c>
      <c r="AE5" s="192"/>
      <c r="AF5" s="192"/>
      <c r="AG5" s="192"/>
      <c r="AH5" s="192"/>
      <c r="AI5" s="189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8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61" t="s">
        <v>56</v>
      </c>
      <c r="B3" s="162"/>
      <c r="C3" s="162"/>
      <c r="D3" s="162"/>
      <c r="E3" s="162"/>
      <c r="F3" s="162"/>
      <c r="G3" s="162"/>
      <c r="H3" s="162"/>
      <c r="I3" s="162"/>
      <c r="J3" s="162"/>
      <c r="K3" s="177"/>
      <c r="L3" s="177"/>
      <c r="M3" s="177"/>
      <c r="N3" s="177"/>
      <c r="O3" s="178"/>
    </row>
    <row r="4" spans="1:15" ht="22.5" customHeight="1">
      <c r="A4" s="16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8"/>
    </row>
    <row r="5" spans="1:15" s="62" customFormat="1" ht="22.5" customHeight="1">
      <c r="A5" s="175" t="s">
        <v>63</v>
      </c>
      <c r="B5" s="176"/>
      <c r="C5" s="176"/>
      <c r="D5" s="176"/>
      <c r="E5" s="176"/>
      <c r="F5" s="176"/>
      <c r="G5" s="176"/>
      <c r="H5" s="176"/>
      <c r="I5" s="176"/>
      <c r="J5" s="176"/>
      <c r="K5" s="193" t="s">
        <v>64</v>
      </c>
      <c r="L5" s="194"/>
      <c r="M5" s="194"/>
      <c r="N5" s="194"/>
      <c r="O5" s="195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0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82" t="s">
        <v>73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9" t="s">
        <v>74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1"/>
    </row>
    <row r="4" spans="1:28" s="90" customFormat="1" ht="22.5" customHeight="1">
      <c r="A4" s="149" t="s">
        <v>75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96" t="s">
        <v>72</v>
      </c>
      <c r="B5" s="197"/>
      <c r="C5" s="197"/>
      <c r="D5" s="197"/>
      <c r="E5" s="197"/>
      <c r="F5" s="198"/>
      <c r="G5" s="148">
        <f>(G13)</f>
        <v>196.66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96" t="s">
        <v>76</v>
      </c>
      <c r="B6" s="197"/>
      <c r="C6" s="197"/>
      <c r="D6" s="197"/>
      <c r="E6" s="197"/>
      <c r="F6" s="197"/>
      <c r="G6" s="150">
        <f>(J13)</f>
        <v>161.2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70" t="s">
        <v>14</v>
      </c>
      <c r="B8" s="190"/>
      <c r="C8" s="191"/>
      <c r="D8" s="170" t="s">
        <v>15</v>
      </c>
      <c r="E8" s="190"/>
      <c r="F8" s="190"/>
      <c r="G8" s="190"/>
      <c r="H8" s="190"/>
      <c r="I8" s="190"/>
      <c r="J8" s="190"/>
      <c r="K8" s="191"/>
      <c r="L8" s="170" t="s">
        <v>16</v>
      </c>
      <c r="M8" s="190"/>
      <c r="N8" s="191"/>
      <c r="O8" s="170" t="s">
        <v>1</v>
      </c>
      <c r="P8" s="190"/>
      <c r="Q8" s="190"/>
      <c r="R8" s="170" t="s">
        <v>17</v>
      </c>
      <c r="S8" s="191"/>
      <c r="T8" s="170" t="s">
        <v>18</v>
      </c>
      <c r="U8" s="190"/>
      <c r="V8" s="190"/>
      <c r="W8" s="191"/>
      <c r="X8" s="170" t="s">
        <v>19</v>
      </c>
      <c r="Y8" s="190"/>
      <c r="Z8" s="190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2018</v>
      </c>
      <c r="B11" s="108">
        <v>170</v>
      </c>
      <c r="C11" s="109" t="s">
        <v>77</v>
      </c>
      <c r="D11" s="151" t="s">
        <v>78</v>
      </c>
      <c r="E11" s="109" t="s">
        <v>79</v>
      </c>
      <c r="F11" s="111" t="s">
        <v>80</v>
      </c>
      <c r="G11" s="112">
        <v>196.66</v>
      </c>
      <c r="H11" s="112">
        <v>35.46</v>
      </c>
      <c r="I11" s="143" t="s">
        <v>81</v>
      </c>
      <c r="J11" s="112">
        <f>IF(I11="SI",G11-H11,G11)</f>
        <v>161.2</v>
      </c>
      <c r="K11" s="152" t="s">
        <v>82</v>
      </c>
      <c r="L11" s="108">
        <v>2018</v>
      </c>
      <c r="M11" s="108">
        <v>2013</v>
      </c>
      <c r="N11" s="109" t="s">
        <v>83</v>
      </c>
      <c r="O11" s="111" t="s">
        <v>84</v>
      </c>
      <c r="P11" s="109" t="s">
        <v>85</v>
      </c>
      <c r="Q11" s="109" t="s">
        <v>86</v>
      </c>
      <c r="R11" s="108">
        <v>1</v>
      </c>
      <c r="S11" s="111" t="s">
        <v>87</v>
      </c>
      <c r="T11" s="108">
        <v>1010203</v>
      </c>
      <c r="U11" s="108">
        <v>140</v>
      </c>
      <c r="V11" s="108">
        <v>1043</v>
      </c>
      <c r="W11" s="108">
        <v>2</v>
      </c>
      <c r="X11" s="113">
        <v>2018</v>
      </c>
      <c r="Y11" s="113">
        <v>150</v>
      </c>
      <c r="Z11" s="113">
        <v>0</v>
      </c>
      <c r="AA11" s="114" t="s">
        <v>88</v>
      </c>
      <c r="AB11" s="109" t="s">
        <v>89</v>
      </c>
      <c r="AC11" s="107">
        <f>IF(O11=O10,0,1)</f>
        <v>1</v>
      </c>
    </row>
    <row r="12" spans="1:28" ht="15">
      <c r="A12" s="108"/>
      <c r="B12" s="108"/>
      <c r="C12" s="109"/>
      <c r="D12" s="151"/>
      <c r="E12" s="109"/>
      <c r="F12" s="153"/>
      <c r="G12" s="154"/>
      <c r="H12" s="112"/>
      <c r="I12" s="143"/>
      <c r="J12" s="112"/>
      <c r="K12" s="152"/>
      <c r="L12" s="108"/>
      <c r="M12" s="108"/>
      <c r="N12" s="109"/>
      <c r="O12" s="111"/>
      <c r="P12" s="109"/>
      <c r="Q12" s="109"/>
      <c r="R12" s="108"/>
      <c r="S12" s="111"/>
      <c r="T12" s="108"/>
      <c r="U12" s="108"/>
      <c r="V12" s="108"/>
      <c r="W12" s="108"/>
      <c r="X12" s="113"/>
      <c r="Y12" s="113"/>
      <c r="Z12" s="113"/>
      <c r="AA12" s="114"/>
      <c r="AB12" s="109"/>
    </row>
    <row r="13" spans="1:28" ht="15">
      <c r="A13" s="108"/>
      <c r="B13" s="108"/>
      <c r="C13" s="109"/>
      <c r="D13" s="151"/>
      <c r="E13" s="109"/>
      <c r="F13" s="155" t="s">
        <v>90</v>
      </c>
      <c r="G13" s="156">
        <f>SUM(G11:G11)</f>
        <v>196.66</v>
      </c>
      <c r="H13" s="157">
        <f>SUM(H11:H11)</f>
        <v>35.46</v>
      </c>
      <c r="I13" s="143"/>
      <c r="J13" s="157">
        <f>SUM(J11:J11)</f>
        <v>161.2</v>
      </c>
      <c r="K13" s="152"/>
      <c r="L13" s="108"/>
      <c r="M13" s="108"/>
      <c r="N13" s="109"/>
      <c r="O13" s="111"/>
      <c r="P13" s="109"/>
      <c r="Q13" s="109"/>
      <c r="R13" s="108"/>
      <c r="S13" s="111"/>
      <c r="T13" s="108"/>
      <c r="U13" s="108"/>
      <c r="V13" s="108"/>
      <c r="W13" s="108"/>
      <c r="X13" s="113"/>
      <c r="Y13" s="113"/>
      <c r="Z13" s="113"/>
      <c r="AA13" s="114"/>
      <c r="AB13" s="109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  <row r="18" spans="3:28" ht="15">
      <c r="C18" s="107"/>
      <c r="D18" s="107"/>
      <c r="E18" s="107"/>
      <c r="F18" s="107"/>
      <c r="G18" s="107"/>
      <c r="H18" s="107"/>
      <c r="I18" s="107"/>
      <c r="J18" s="107"/>
      <c r="N18" s="107"/>
      <c r="O18" s="107"/>
      <c r="P18" s="107"/>
      <c r="Q18" s="107"/>
      <c r="S18" s="107"/>
      <c r="AB18" s="107"/>
    </row>
    <row r="19" spans="3:28" ht="15">
      <c r="C19" s="107"/>
      <c r="D19" s="107"/>
      <c r="E19" s="107"/>
      <c r="F19" s="107"/>
      <c r="G19" s="107"/>
      <c r="H19" s="107"/>
      <c r="I19" s="107"/>
      <c r="J19" s="107"/>
      <c r="N19" s="107"/>
      <c r="O19" s="107"/>
      <c r="P19" s="107"/>
      <c r="Q19" s="107"/>
      <c r="S19" s="107"/>
      <c r="AB19" s="107"/>
    </row>
    <row r="20" spans="3:28" ht="15">
      <c r="C20" s="107"/>
      <c r="D20" s="107"/>
      <c r="E20" s="107"/>
      <c r="F20" s="107"/>
      <c r="G20" s="107"/>
      <c r="H20" s="107"/>
      <c r="I20" s="107"/>
      <c r="J20" s="107"/>
      <c r="N20" s="107"/>
      <c r="O20" s="107"/>
      <c r="P20" s="107"/>
      <c r="Q20" s="107"/>
      <c r="S20" s="107"/>
      <c r="AB20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Anagrafe</cp:lastModifiedBy>
  <cp:lastPrinted>2015-01-23T09:39:52Z</cp:lastPrinted>
  <dcterms:created xsi:type="dcterms:W3CDTF">1996-11-05T10:16:36Z</dcterms:created>
  <dcterms:modified xsi:type="dcterms:W3CDTF">2019-05-03T08:45:20Z</dcterms:modified>
  <cp:category/>
  <cp:version/>
  <cp:contentType/>
  <cp:contentStatus/>
</cp:coreProperties>
</file>