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<sst xmlns="http://schemas.openxmlformats.org/spreadsheetml/2006/main" count="1286" uniqueCount="440">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</sst>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4" xfId="48" applyBorder="1" applyAlignment="1">
      <alignment vertical="center" wrapText="1" readingOrder="1"/>
      <protection/>
    </xf>
    <xf numFmtId="0" fontId="16" fillId="0" borderId="25" xfId="48" applyBorder="1" applyAlignment="1">
      <alignment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76" t="s">
        <v>373</v>
      </c>
      <c r="B1" s="77"/>
      <c r="C1" s="77"/>
      <c r="D1" s="77"/>
      <c r="E1" s="77"/>
      <c r="F1" s="77"/>
      <c r="G1" s="78"/>
      <c r="H1" s="47"/>
    </row>
    <row r="2" spans="1:8" ht="25.5" customHeight="1">
      <c r="A2" s="76" t="s">
        <v>372</v>
      </c>
      <c r="B2" s="77"/>
      <c r="C2" s="77"/>
      <c r="D2" s="77"/>
      <c r="E2" s="77"/>
      <c r="F2" s="77"/>
      <c r="G2" s="78"/>
      <c r="H2" s="47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2:F42"/>
    <mergeCell ref="B31:F31"/>
    <mergeCell ref="B32:F32"/>
    <mergeCell ref="B33:F33"/>
    <mergeCell ref="B34:F34"/>
    <mergeCell ref="B41:F41"/>
    <mergeCell ref="B36:F36"/>
    <mergeCell ref="B40:F40"/>
    <mergeCell ref="B27:F27"/>
    <mergeCell ref="B28:F28"/>
    <mergeCell ref="B29:F29"/>
    <mergeCell ref="B30:F30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9" t="s">
        <v>373</v>
      </c>
      <c r="B1" s="79"/>
      <c r="C1" s="79"/>
      <c r="D1" s="79"/>
      <c r="E1" s="79"/>
      <c r="F1" s="79"/>
      <c r="G1" s="79"/>
      <c r="H1" s="79"/>
    </row>
    <row r="2" spans="1:8" ht="25.5" customHeight="1">
      <c r="A2" s="79" t="s">
        <v>372</v>
      </c>
      <c r="B2" s="79"/>
      <c r="C2" s="79"/>
      <c r="D2" s="79"/>
      <c r="E2" s="79"/>
      <c r="F2" s="79"/>
      <c r="G2" s="79"/>
      <c r="H2" s="79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5"/>
    </row>
    <row r="2" spans="1:32" ht="38.25" customHeight="1">
      <c r="A2" s="96" t="s">
        <v>425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6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O4:P4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W4:X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439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1002597.15</v>
      </c>
      <c r="E4" s="3">
        <v>833565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900155.12</v>
      </c>
      <c r="E5" s="4">
        <v>731122.97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900155.12</v>
      </c>
      <c r="E6" s="4">
        <v>731122.97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102442.03</v>
      </c>
      <c r="E13" s="4">
        <v>102442.03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102442.03</v>
      </c>
      <c r="E14" s="4">
        <v>102442.03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122189.94</v>
      </c>
      <c r="E16" s="3">
        <v>120601.21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122189.94</v>
      </c>
      <c r="E17" s="4">
        <v>120601.21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120601.21</v>
      </c>
      <c r="E18" s="4">
        <v>120601.21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1588.73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162895.17</v>
      </c>
      <c r="E23" s="3">
        <v>168392.44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128823.48</v>
      </c>
      <c r="E24" s="4">
        <v>134682.68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38746.12</v>
      </c>
      <c r="E26" s="4">
        <v>38589.79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90077.36</v>
      </c>
      <c r="E27" s="4">
        <v>96092.89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15000</v>
      </c>
      <c r="E28" s="4">
        <v>9651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15000</v>
      </c>
      <c r="E30" s="4">
        <v>9651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0.53</v>
      </c>
      <c r="E33" s="4">
        <v>0.53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0.53</v>
      </c>
      <c r="E36" s="4">
        <v>0.53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19071.16</v>
      </c>
      <c r="E42" s="4">
        <v>24058.23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6725</v>
      </c>
      <c r="E43" s="4">
        <v>6725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12346.16</v>
      </c>
      <c r="E44" s="4">
        <v>17333.23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1091720.26</v>
      </c>
      <c r="E46" s="3">
        <v>219720.26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1070000</v>
      </c>
      <c r="E50" s="4">
        <v>198000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1070000</v>
      </c>
      <c r="E51" s="4">
        <v>198000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21720.26</v>
      </c>
      <c r="E80" s="4">
        <v>21720.26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21720.26</v>
      </c>
      <c r="E81" s="4">
        <v>21720.26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166286.46</v>
      </c>
      <c r="E151" s="3">
        <v>159913.73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63003.55</v>
      </c>
      <c r="E152" s="4">
        <v>63003.55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61454.18</v>
      </c>
      <c r="E154" s="4">
        <v>61454.18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1549.37</v>
      </c>
      <c r="E157" s="4">
        <v>1549.37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103282.91</v>
      </c>
      <c r="E158" s="4">
        <v>96910.18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103282.91</v>
      </c>
      <c r="E163" s="4">
        <v>96910.18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4"/>
      <c r="B165" s="54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944297.21</v>
      </c>
      <c r="E166" s="3">
        <v>890394.81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198325.19</v>
      </c>
      <c r="E167" s="4">
        <v>202722.03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159988.23</v>
      </c>
      <c r="E168" s="4">
        <v>164385.07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38336.96</v>
      </c>
      <c r="E169" s="4">
        <v>38336.96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13969.66</v>
      </c>
      <c r="E170" s="4">
        <v>13969.66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13969.66</v>
      </c>
      <c r="E171" s="4">
        <v>13969.66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603392.83</v>
      </c>
      <c r="E172" s="4">
        <v>564905.67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22582.58</v>
      </c>
      <c r="E173" s="4">
        <v>26247.77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580810.25</v>
      </c>
      <c r="E174" s="4">
        <v>538657.9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100112.85</v>
      </c>
      <c r="E175" s="4">
        <v>80366.59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72559.91</v>
      </c>
      <c r="E176" s="4">
        <v>51564.05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10459.38</v>
      </c>
      <c r="E177" s="4">
        <v>12159.38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17093.56</v>
      </c>
      <c r="E179" s="4">
        <v>16643.16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19226.68</v>
      </c>
      <c r="E187" s="4">
        <v>19226.68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19226.68</v>
      </c>
      <c r="E192" s="4">
        <v>19226.68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2500</v>
      </c>
      <c r="E198" s="4">
        <v>2434.18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945.7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2500</v>
      </c>
      <c r="E202" s="4">
        <v>1488.48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6770</v>
      </c>
      <c r="E203" s="4">
        <v>6770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6770</v>
      </c>
      <c r="E207" s="4">
        <v>6770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1406002.26</v>
      </c>
      <c r="E210" s="3">
        <v>390644.52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388492.06</v>
      </c>
      <c r="E214" s="4">
        <v>390644.52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314374.54</v>
      </c>
      <c r="E215" s="4">
        <v>324332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74117.52</v>
      </c>
      <c r="E217" s="4">
        <v>66312.52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1017510.2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1017510.2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39700</v>
      </c>
      <c r="E300" s="3">
        <v>39700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39700</v>
      </c>
      <c r="E307" s="4">
        <v>39700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39700</v>
      </c>
      <c r="E308" s="4">
        <v>39700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166286.46</v>
      </c>
      <c r="E325" s="3">
        <v>165047.2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63003.55</v>
      </c>
      <c r="E326" s="4">
        <v>62692.07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61454.18</v>
      </c>
      <c r="E328" s="4">
        <v>61142.7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1549.37</v>
      </c>
      <c r="E331" s="4">
        <v>1549.37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103282.91</v>
      </c>
      <c r="E332" s="4">
        <v>102355.13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103282.91</v>
      </c>
      <c r="E337" s="4">
        <v>102355.13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8"/>
      <c r="E339" s="48"/>
    </row>
    <row r="340" spans="1:5" ht="24" customHeight="1">
      <c r="A340" s="50" t="s">
        <v>0</v>
      </c>
      <c r="B340" s="50"/>
      <c r="C340" s="10" t="s">
        <v>427</v>
      </c>
      <c r="D340" s="51">
        <v>193884.44</v>
      </c>
      <c r="E340" s="51">
        <v>0</v>
      </c>
    </row>
    <row r="341" spans="1:5" ht="24" customHeight="1">
      <c r="A341" s="50" t="s">
        <v>0</v>
      </c>
      <c r="B341" s="50"/>
      <c r="C341" s="10" t="s">
        <v>428</v>
      </c>
      <c r="D341" s="51">
        <v>152762.8</v>
      </c>
      <c r="E341" s="51">
        <v>0</v>
      </c>
    </row>
    <row r="342" spans="1:5" ht="24" customHeight="1">
      <c r="A342" s="50" t="s">
        <v>0</v>
      </c>
      <c r="B342" s="50"/>
      <c r="C342" s="10" t="s">
        <v>429</v>
      </c>
      <c r="D342" s="51">
        <f>D340+D341+D4+D16+D23+D46+D85+D126+D145+D148+D151</f>
        <v>2892336.2199999997</v>
      </c>
      <c r="E342" s="51">
        <f>E340+E341+E4+E16+E23+E46+E85+E126+E145+E148+E151</f>
        <v>1502192.64</v>
      </c>
    </row>
    <row r="343" spans="1:5" ht="24" customHeight="1">
      <c r="A343" s="52" t="s">
        <v>160</v>
      </c>
      <c r="B343" s="52"/>
      <c r="C343" s="49" t="s">
        <v>430</v>
      </c>
      <c r="D343" s="53">
        <f>D166+D210+D259+D300+D319+D322+D325</f>
        <v>2556285.9299999997</v>
      </c>
      <c r="E343" s="53">
        <f>E166+E210+E259+E300+E319+E322+E325</f>
        <v>1485786.53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finanziaio</cp:lastModifiedBy>
  <cp:lastPrinted>2015-05-23T07:59:41Z</cp:lastPrinted>
  <dcterms:created xsi:type="dcterms:W3CDTF">2015-03-03T10:52:24Z</dcterms:created>
  <dcterms:modified xsi:type="dcterms:W3CDTF">2023-06-28T12:58:37Z</dcterms:modified>
  <cp:category/>
  <cp:version/>
  <cp:contentType/>
  <cp:contentStatus/>
</cp:coreProperties>
</file>