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3" activeTab="3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<sst xmlns="http://schemas.openxmlformats.org/spreadsheetml/2006/main" count="1286" uniqueCount="441">
  <si>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</si>
  <si>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</si>
  <si>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</si>
  <si>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</si>
  <si>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</si>
  <si>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</si>
  <si>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</si>
  <si>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</si>
  <si>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</si>
  <si>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</si>
  <si>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</si>
  <si>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</si>
  <si>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</si>
  <si>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</si>
  <si>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</si>
  <si>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</si>
  <si>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</si>
  <si>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</si>
  <si>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</si>
  <si>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</si>
  <si>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</si>
  <si>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</si>
  <si>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</si>
  <si>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</si>
  <si>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</si>
  <si>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</si>
  <si>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</si>
  <si>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</si>
  <si>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</si>
  <si>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</si>
  <si>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</si>
  <si>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</si>
  <si>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</si>
  <si>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</si>
  <si>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</si>
  <si>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</si>
  <si>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</si>
  <si>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</si>
  <si>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</si>
  <si>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</si>
  <si>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</si>
  <si>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</si>
  <si>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</si>
  <si>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</si>
  <si>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</si>
  <si>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</si>
  <si>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</si>
  <si>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</si>
  <si>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</si>
  <si>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</si>
  <si>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</si>
  <si>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</si>
  <si>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</si>
  <si>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</si>
  <si>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</si>
  <si>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</si>
  <si>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</si>
  <si>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</si>
  <si>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</si>
  <si>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</si>
  <si>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</si>
  <si>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</si>
  <si>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</si>
  <si>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</si>
  <si>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</si>
  <si>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</si>
  <si>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</si>
  <si>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</si>
  <si>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</si>
  <si>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</si>
  <si>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</si>
  <si>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</si>
  <si>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</si>
  <si>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</si>
  <si>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</si>
  <si>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</si>
  <si>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</si>
  <si>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</si>
  <si>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</si>
  <si>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</si>
  <si>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</si>
  <si>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</si>
  <si>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</si>
  <si>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</si>
  <si>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</si>
  <si>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</si>
  <si>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</si>
  <si>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</si>
  <si>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</si>
  <si>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</si>
  <si>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</si>
  <si>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</si>
  <si>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</si>
  <si>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</si>
  <si>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</si>
  <si>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</si>
  <si>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</si>
  <si>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</si>
  <si>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</si>
  <si>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</si>
  <si>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</si>
  <si>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</si>
  <si>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</si>
  <si>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</si>
  <si>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</si>
  <si>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</si>
  <si>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</si>
  <si>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</si>
  <si>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</si>
  <si>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</si>
  <si>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</si>
  <si>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</si>
  <si>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</si>
  <si>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</si>
  <si>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</si>
  <si>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</si>
  <si>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</si>
  <si>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</si>
  <si>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</si>
  <si>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</si>
  <si>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</si>
  <si>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</si>
  <si>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</si>
  <si>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</si>
  <si>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</si>
  <si>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</si>
  <si>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</si>
  <si>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</si>
  <si>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</si>
  <si>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</si>
  <si>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</si>
  <si>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</si>
  <si>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</si>
  <si>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</si>
  <si>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</si>
  <si>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</si>
  <si>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</si>
  <si>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</si>
  <si>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</si>
  <si>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</si>
  <si>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</si>
  <si>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</si>
  <si>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</si>
  <si>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</si>
  <si>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</si>
  <si>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</si>
  <si>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</si>
  <si>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</si>
  <si>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</si>
  <si>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</si>
  <si>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</si>
  <si>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</si>
  <si>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</si>
  <si>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</si>
  <si>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</si>
  <si>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</si>
  <si>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</si>
  <si>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</si>
  <si>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</si>
  <si>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</si>
  <si>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</si>
  <si>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</si>
  <si>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</si>
  <si>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</si>
  <si>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</si>
  <si>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</si>
  <si>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</si>
  <si>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</si>
  <si>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</si>
  <si>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</si>
  <si>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</si>
  <si>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</si>
  <si>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</si>
  <si>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</si>
  <si>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</si>
  <si>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</si>
  <si>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</si>
  <si>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</si>
  <si>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</si>
  <si>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</si>
  <si>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</si>
  <si>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</si>
  <si>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</si>
  <si>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</si>
  <si>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</si>
  <si>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</si>
  <si>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</si>
  <si>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</si>
  <si>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</si>
  <si>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</si>
  <si>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</si>
  <si>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</si>
  <si>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</si>
  <si>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</si>
  <si>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</si>
  <si>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</si>
  <si>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</si>
  <si>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</si>
  <si>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</si>
  <si>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</si>
  <si>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</si>
  <si>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</si>
  <si>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</si>
  <si>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</si>
  <si>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</si>
  <si>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</si>
  <si>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</si>
  <si>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</si>
  <si>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</si>
  <si>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</si>
  <si>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</si>
  <si>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</si>
  <si>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</si>
  <si>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</si>
  <si>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</si>
  <si>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</si>
  <si>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</si>
  <si>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</si>
  <si>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</si>
  <si>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</si>
  <si>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</si>
  <si>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</si>
  <si>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</si>
  <si>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</si>
  <si>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</si>
  <si>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</si>
  <si>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</si>
  <si>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</si>
  <si>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</si>
  <si>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</si>
  <si>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</si>
  <si>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</si>
  <si>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</si>
  <si>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</si>
  <si>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</si>
  <si>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</si>
  <si>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</si>
  <si>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</si>
  <si>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</si>
  <si>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</si>
  <si>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</si>
  <si>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</si>
  <si>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</si>
  <si>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</si>
  <si>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</si>
  <si>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</si>
  <si>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</si>
  <si>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</si>
  <si>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</si>
  <si>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</si>
  <si>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</si>
  <si>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</si>
  <si>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</si>
  <si>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</si>
  <si>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</si>
  <si>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</si>
  <si>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</si>
  <si>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</si>
  <si>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</si>
  <si>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</si>
  <si>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</si>
  <si>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</si>
  <si>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</si>
  <si>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</si>
  <si>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</si>
  <si>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</si>
  <si>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</si>
  <si>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</si>
  <si>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</si>
  <si>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</si>
  <si>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</si>
  <si>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</si>
  <si>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</si>
  <si>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</si>
  <si>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</si>
  <si>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</si>
  <si>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</si>
  <si>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</si>
  <si>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</si>
  <si>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</si>
  <si>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</si>
  <si>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</si>
  <si>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</si>
  <si>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</si>
  <si>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</si>
  <si>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</si>
  <si>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</si>
  <si>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</si>
  <si>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</si>
  <si>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</si>
  <si>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</si>
  <si>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</si>
  <si>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</si>
  <si>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</si>
  <si>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</si>
  <si>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</si>
  <si>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</si>
  <si>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</si>
  <si>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</si>
  <si>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</si>
  <si>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</si>
  <si>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</si>
  <si>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</si>
  <si>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</si>
  <si>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</si>
  <si>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</si>
  <si>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</si>
  <si>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</si>
  <si>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</si>
  <si>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</si>
  <si>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</si>
  <si>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</si>
  <si>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</si>
  <si>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</si>
  <si>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</si>
  <si>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</si>
  <si>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</si>
  <si>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</si>
  <si>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</si>
  <si>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</si>
  <si>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</si>
  <si>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</si>
  <si>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</si>
  <si>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</si>
  <si>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</si>
  <si>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</si>
  <si>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</si>
  <si>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</si>
  <si>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</si>
  <si>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</si>
  <si>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</si>
  <si>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</si>
  <si>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</si>
  <si>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</si>
  <si>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</si>
  <si>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</si>
  <si>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</si>
  <si>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</si>
  <si>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</si>
  <si>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</si>
  <si>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</si>
  <si>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</si>
  <si>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</si>
  <si>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</si>
  <si>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</si>
  <si>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</si>
  <si>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</si>
  <si>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</si>
  <si>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</si>
  <si>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</si>
  <si>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</si>
  <si>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</si>
  <si>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</si>
  <si>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</si>
  <si>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</si>
  <si>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</si>
  <si>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</si>
  <si>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</si>
  <si>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</si>
  <si>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</si>
  <si>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</si>
  <si>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</si>
  <si>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</si>
  <si>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</si>
  <si>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</si>
  <si>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</si>
  <si>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</si>
  <si>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</si>
  <si>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</si>
  <si>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</si>
  <si>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</si>
  <si>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</si>
  <si>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</si>
  <si>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</si>
  <si>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</si>
  <si>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</si>
  <si>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</si>
  <si>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</si>
  <si>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</si>
  <si>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</si>
  <si>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</si>
  <si>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</si>
  <si>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</si>
  <si>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</si>
  <si>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</si>
  <si>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</si>
  <si>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</si>
  <si>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</si>
  <si>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</si>
  <si>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</si>
  <si>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</si>
  <si>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</si>
  <si>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</si>
  <si>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</si>
  <si>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</si>
  <si>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</si>
  <si>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</si>
  <si>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</si>
  <si>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</si>
  <si>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</si>
  <si>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</si>
  <si>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</si>
  <si>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</si>
  <si>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</si>
  <si>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</si>
  <si>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</si>
  <si>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</si>
  <si>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</si>
  <si>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</si>
  <si>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</si>
  <si>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</si>
  <si>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</si>
  <si>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</si>
  <si>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</si>
  <si>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</si>
  <si>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</si>
  <si>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</si>
  <si>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</si>
  <si>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</si>
  <si>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</si>
  <si>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</si>
  <si>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</si>
  <si>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</si>
  <si>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</si>
  <si>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</si>
  <si>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</si>
  <si>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</si>
  <si>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</si>
  <si>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</si>
  <si>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</si>
  <si>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</si>
  <si>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</si>
  <si>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</si>
  <si>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</si>
  <si>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</si>
  <si>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</si>
  <si>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</si>
  <si>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</si>
  <si>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</si>
  <si>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</si>
  <si>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SPESA - DATI CONSUNTIVI ANNO 2015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</si>
</sst>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374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373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372</v>
      </c>
      <c r="H3" s="29" t="s">
        <v>371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370</v>
      </c>
      <c r="B5" s="59" t="s">
        <v>369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368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367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366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365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364</v>
      </c>
      <c r="B11" s="59" t="s">
        <v>363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362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361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360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359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358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357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356</v>
      </c>
      <c r="B19" s="59" t="s">
        <v>355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354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353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352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351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350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349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348</v>
      </c>
      <c r="B27" s="59" t="s">
        <v>347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346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345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344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343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342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341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340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339</v>
      </c>
      <c r="B36" s="59" t="s">
        <v>338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337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336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335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334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333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332</v>
      </c>
      <c r="B43" s="59" t="s">
        <v>331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330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372</v>
      </c>
      <c r="H3" s="29" t="s">
        <v>371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370</v>
      </c>
      <c r="B5" s="59" t="s">
        <v>369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368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367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366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365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364</v>
      </c>
      <c r="B11" s="59" t="s">
        <v>363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362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361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360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359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358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357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356</v>
      </c>
      <c r="B19" s="59" t="s">
        <v>355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354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353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352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351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350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349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348</v>
      </c>
      <c r="B27" s="59" t="s">
        <v>347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346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345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344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343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342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341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340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339</v>
      </c>
      <c r="B36" s="59" t="s">
        <v>338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337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336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335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334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333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332</v>
      </c>
      <c r="B43" s="59" t="s">
        <v>331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330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425</v>
      </c>
      <c r="B4" s="75"/>
      <c r="C4" s="75"/>
      <c r="D4" s="75"/>
      <c r="E4" s="75"/>
      <c r="F4" s="76"/>
      <c r="G4" s="80" t="s">
        <v>424</v>
      </c>
      <c r="H4" s="80"/>
      <c r="I4" s="81" t="s">
        <v>423</v>
      </c>
      <c r="J4" s="82"/>
      <c r="K4" s="81" t="s">
        <v>422</v>
      </c>
      <c r="L4" s="82"/>
      <c r="M4" s="81" t="s">
        <v>421</v>
      </c>
      <c r="N4" s="82"/>
      <c r="O4" s="81" t="s">
        <v>420</v>
      </c>
      <c r="P4" s="82"/>
      <c r="Q4" s="81" t="s">
        <v>419</v>
      </c>
      <c r="R4" s="86"/>
      <c r="S4" s="81" t="s">
        <v>418</v>
      </c>
      <c r="T4" s="86"/>
      <c r="U4" s="81" t="s">
        <v>417</v>
      </c>
      <c r="V4" s="82"/>
      <c r="W4" s="81" t="s">
        <v>416</v>
      </c>
      <c r="X4" s="82"/>
      <c r="Y4" s="81" t="s">
        <v>415</v>
      </c>
      <c r="Z4" s="82"/>
      <c r="AA4" s="81" t="s">
        <v>414</v>
      </c>
      <c r="AB4" s="82"/>
      <c r="AC4" s="81" t="s">
        <v>413</v>
      </c>
      <c r="AD4" s="82"/>
      <c r="AE4" s="81" t="s">
        <v>412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398</v>
      </c>
      <c r="D7" s="85" t="s">
        <v>411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396</v>
      </c>
      <c r="D8" s="85" t="s">
        <v>410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394</v>
      </c>
      <c r="D9" s="85" t="s">
        <v>409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392</v>
      </c>
      <c r="D10" s="85" t="s">
        <v>408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390</v>
      </c>
      <c r="D11" s="85" t="s">
        <v>407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388</v>
      </c>
      <c r="D12" s="85" t="s">
        <v>406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386</v>
      </c>
      <c r="D13" s="85" t="s">
        <v>405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384</v>
      </c>
      <c r="D14" s="85" t="s">
        <v>404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87" t="s">
        <v>403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380</v>
      </c>
      <c r="D16" s="91" t="s">
        <v>402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401</v>
      </c>
      <c r="D17" s="91" t="s">
        <v>400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399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398</v>
      </c>
      <c r="D19" s="94" t="s">
        <v>397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396</v>
      </c>
      <c r="D20" s="94" t="s">
        <v>395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87" t="s">
        <v>393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87" t="s">
        <v>391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390</v>
      </c>
      <c r="D23" s="85" t="s">
        <v>389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388</v>
      </c>
      <c r="D24" s="85" t="s">
        <v>387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386</v>
      </c>
      <c r="D25" s="85" t="s">
        <v>385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384</v>
      </c>
      <c r="D26" s="85" t="s">
        <v>383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382</v>
      </c>
      <c r="D27" s="85" t="s">
        <v>381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380</v>
      </c>
      <c r="D28" s="91" t="s">
        <v>379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378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377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376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375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tabSelected="1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425</v>
      </c>
      <c r="B4" s="75"/>
      <c r="C4" s="75"/>
      <c r="D4" s="75"/>
      <c r="E4" s="75"/>
      <c r="F4" s="76"/>
      <c r="G4" s="80" t="s">
        <v>424</v>
      </c>
      <c r="H4" s="80"/>
      <c r="I4" s="81" t="s">
        <v>423</v>
      </c>
      <c r="J4" s="82"/>
      <c r="K4" s="81" t="s">
        <v>422</v>
      </c>
      <c r="L4" s="82"/>
      <c r="M4" s="81" t="s">
        <v>421</v>
      </c>
      <c r="N4" s="82"/>
      <c r="O4" s="81" t="s">
        <v>420</v>
      </c>
      <c r="P4" s="82"/>
      <c r="Q4" s="81" t="s">
        <v>419</v>
      </c>
      <c r="R4" s="86"/>
      <c r="S4" s="81" t="s">
        <v>418</v>
      </c>
      <c r="T4" s="86"/>
      <c r="U4" s="81" t="s">
        <v>417</v>
      </c>
      <c r="V4" s="82"/>
      <c r="W4" s="81" t="s">
        <v>416</v>
      </c>
      <c r="X4" s="82"/>
      <c r="Y4" s="81" t="s">
        <v>415</v>
      </c>
      <c r="Z4" s="82"/>
      <c r="AA4" s="81" t="s">
        <v>414</v>
      </c>
      <c r="AB4" s="82"/>
      <c r="AC4" s="81" t="s">
        <v>413</v>
      </c>
      <c r="AD4" s="82"/>
      <c r="AE4" s="81" t="s">
        <v>412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398</v>
      </c>
      <c r="D7" s="85" t="s">
        <v>411</v>
      </c>
      <c r="E7" s="85"/>
      <c r="F7" s="85"/>
      <c r="G7" s="34">
        <v>263671.8900000001</v>
      </c>
      <c r="H7" s="34">
        <v>262602.16000000003</v>
      </c>
      <c r="I7" s="34">
        <v>0</v>
      </c>
      <c r="J7" s="34">
        <v>0</v>
      </c>
      <c r="K7" s="34">
        <v>0</v>
      </c>
      <c r="L7" s="34">
        <v>0</v>
      </c>
      <c r="M7" s="34">
        <v>25041.739999999998</v>
      </c>
      <c r="N7" s="34">
        <v>25041.739999999998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25044.780000000002</v>
      </c>
      <c r="V7" s="34">
        <v>25044.780000000002</v>
      </c>
      <c r="W7" s="34">
        <v>0</v>
      </c>
      <c r="X7" s="34">
        <v>0</v>
      </c>
      <c r="Y7" s="34">
        <v>26629.75</v>
      </c>
      <c r="Z7" s="34">
        <v>26629.750000000004</v>
      </c>
      <c r="AA7" s="34">
        <v>0</v>
      </c>
      <c r="AB7" s="34">
        <v>0</v>
      </c>
      <c r="AC7" s="34">
        <v>0</v>
      </c>
      <c r="AD7" s="34">
        <v>0</v>
      </c>
      <c r="AE7" s="31">
        <v>340388.1600000001</v>
      </c>
      <c r="AF7" s="31">
        <v>339318.43000000005</v>
      </c>
    </row>
    <row r="8" spans="1:32" ht="21.75" customHeight="1">
      <c r="A8" s="84"/>
      <c r="B8" s="84"/>
      <c r="C8" s="38" t="s">
        <v>396</v>
      </c>
      <c r="D8" s="85" t="s">
        <v>410</v>
      </c>
      <c r="E8" s="85"/>
      <c r="F8" s="85"/>
      <c r="G8" s="34">
        <v>5999.0599999999995</v>
      </c>
      <c r="H8" s="34">
        <v>6590.7699999999995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132.49</v>
      </c>
      <c r="V8" s="34">
        <v>132.49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v>6131.549999999999</v>
      </c>
      <c r="AF8" s="31">
        <v>6723.259999999999</v>
      </c>
    </row>
    <row r="9" spans="1:32" ht="21.75" customHeight="1">
      <c r="A9" s="84"/>
      <c r="B9" s="84"/>
      <c r="C9" s="38" t="s">
        <v>394</v>
      </c>
      <c r="D9" s="85" t="s">
        <v>409</v>
      </c>
      <c r="E9" s="85"/>
      <c r="F9" s="85"/>
      <c r="G9" s="34">
        <v>73452.45</v>
      </c>
      <c r="H9" s="34">
        <v>79533.22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2399.74</v>
      </c>
      <c r="P9" s="34">
        <v>2399.74</v>
      </c>
      <c r="Q9" s="34">
        <v>0</v>
      </c>
      <c r="R9" s="34">
        <v>0</v>
      </c>
      <c r="S9" s="34">
        <v>0</v>
      </c>
      <c r="T9" s="34">
        <v>2000</v>
      </c>
      <c r="U9" s="34">
        <v>45175.4</v>
      </c>
      <c r="V9" s="34">
        <v>44261.700000000004</v>
      </c>
      <c r="W9" s="34">
        <v>0</v>
      </c>
      <c r="X9" s="34">
        <v>0</v>
      </c>
      <c r="Y9" s="34">
        <v>0</v>
      </c>
      <c r="Z9" s="34">
        <v>142.03</v>
      </c>
      <c r="AA9" s="34">
        <v>0</v>
      </c>
      <c r="AB9" s="34">
        <v>950</v>
      </c>
      <c r="AC9" s="34">
        <v>0</v>
      </c>
      <c r="AD9" s="34">
        <v>0</v>
      </c>
      <c r="AE9" s="31">
        <v>121027.59</v>
      </c>
      <c r="AF9" s="31">
        <v>129286.69</v>
      </c>
    </row>
    <row r="10" spans="1:32" ht="21.75" customHeight="1">
      <c r="A10" s="84"/>
      <c r="B10" s="84"/>
      <c r="C10" s="38" t="s">
        <v>392</v>
      </c>
      <c r="D10" s="85" t="s">
        <v>408</v>
      </c>
      <c r="E10" s="85"/>
      <c r="F10" s="85"/>
      <c r="G10" s="34">
        <v>22773.02</v>
      </c>
      <c r="H10" s="34">
        <v>23090.79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100</v>
      </c>
      <c r="R10" s="34">
        <v>100</v>
      </c>
      <c r="S10" s="34">
        <v>0</v>
      </c>
      <c r="T10" s="34">
        <v>0</v>
      </c>
      <c r="U10" s="34">
        <v>0</v>
      </c>
      <c r="V10" s="34">
        <v>0</v>
      </c>
      <c r="W10" s="34">
        <v>558.34</v>
      </c>
      <c r="X10" s="34">
        <v>558.34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v>23431.36</v>
      </c>
      <c r="AF10" s="31">
        <v>23749.13</v>
      </c>
    </row>
    <row r="11" spans="1:32" ht="21.75" customHeight="1">
      <c r="A11" s="84"/>
      <c r="B11" s="84"/>
      <c r="C11" s="38" t="s">
        <v>390</v>
      </c>
      <c r="D11" s="85" t="s">
        <v>407</v>
      </c>
      <c r="E11" s="85"/>
      <c r="F11" s="85"/>
      <c r="G11" s="34">
        <v>191140.11</v>
      </c>
      <c r="H11" s="34">
        <v>151781.27000000002</v>
      </c>
      <c r="I11" s="34">
        <v>0</v>
      </c>
      <c r="J11" s="34">
        <v>0</v>
      </c>
      <c r="K11" s="34">
        <v>471.26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6000</v>
      </c>
      <c r="T11" s="34">
        <v>6000</v>
      </c>
      <c r="U11" s="34">
        <v>0</v>
      </c>
      <c r="V11" s="34">
        <v>0</v>
      </c>
      <c r="W11" s="34">
        <v>167685.08</v>
      </c>
      <c r="X11" s="34">
        <v>167520.08</v>
      </c>
      <c r="Y11" s="34">
        <v>25095.800000000003</v>
      </c>
      <c r="Z11" s="34">
        <v>21356.48</v>
      </c>
      <c r="AA11" s="34">
        <v>4114.74</v>
      </c>
      <c r="AB11" s="34">
        <v>5596.74</v>
      </c>
      <c r="AC11" s="34">
        <v>0</v>
      </c>
      <c r="AD11" s="34">
        <v>848.16</v>
      </c>
      <c r="AE11" s="31">
        <v>394506.98999999993</v>
      </c>
      <c r="AF11" s="31">
        <v>353102.7299999999</v>
      </c>
    </row>
    <row r="12" spans="1:32" ht="21.75" customHeight="1">
      <c r="A12" s="84"/>
      <c r="B12" s="84"/>
      <c r="C12" s="38" t="s">
        <v>388</v>
      </c>
      <c r="D12" s="85" t="s">
        <v>406</v>
      </c>
      <c r="E12" s="85"/>
      <c r="F12" s="85"/>
      <c r="G12" s="34">
        <v>2881.32</v>
      </c>
      <c r="H12" s="34">
        <v>2881.32</v>
      </c>
      <c r="I12" s="34">
        <v>0</v>
      </c>
      <c r="J12" s="34">
        <v>0</v>
      </c>
      <c r="K12" s="34">
        <v>0</v>
      </c>
      <c r="L12" s="34">
        <v>0</v>
      </c>
      <c r="M12" s="34">
        <v>22.1</v>
      </c>
      <c r="N12" s="34">
        <v>22.1</v>
      </c>
      <c r="O12" s="34">
        <v>0</v>
      </c>
      <c r="P12" s="34">
        <v>0</v>
      </c>
      <c r="Q12" s="34">
        <v>2077.6800000000003</v>
      </c>
      <c r="R12" s="34">
        <v>2077.6800000000003</v>
      </c>
      <c r="S12" s="34">
        <v>1776.97</v>
      </c>
      <c r="T12" s="34">
        <v>1776.97</v>
      </c>
      <c r="U12" s="34">
        <v>15285.82</v>
      </c>
      <c r="V12" s="34">
        <v>15285.82</v>
      </c>
      <c r="W12" s="34">
        <v>8754.550000000001</v>
      </c>
      <c r="X12" s="34">
        <v>8754.550000000001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v>30798.440000000002</v>
      </c>
      <c r="AF12" s="31">
        <v>30798.440000000002</v>
      </c>
    </row>
    <row r="13" spans="1:32" ht="21.75" customHeight="1">
      <c r="A13" s="84"/>
      <c r="B13" s="84"/>
      <c r="C13" s="38" t="s">
        <v>386</v>
      </c>
      <c r="D13" s="85" t="s">
        <v>405</v>
      </c>
      <c r="E13" s="85"/>
      <c r="F13" s="85"/>
      <c r="G13" s="34">
        <v>23526.48</v>
      </c>
      <c r="H13" s="34">
        <v>23498.48</v>
      </c>
      <c r="I13" s="34">
        <v>0</v>
      </c>
      <c r="J13" s="34">
        <v>0</v>
      </c>
      <c r="K13" s="34">
        <v>0</v>
      </c>
      <c r="L13" s="34">
        <v>0</v>
      </c>
      <c r="M13" s="34">
        <v>1657.05</v>
      </c>
      <c r="N13" s="34">
        <v>1657.05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1646.4300000000003</v>
      </c>
      <c r="V13" s="34">
        <v>1646.4300000000003</v>
      </c>
      <c r="W13" s="34">
        <v>0</v>
      </c>
      <c r="X13" s="34">
        <v>0</v>
      </c>
      <c r="Y13" s="34">
        <v>1761</v>
      </c>
      <c r="Z13" s="34">
        <v>1761</v>
      </c>
      <c r="AA13" s="34">
        <v>0</v>
      </c>
      <c r="AB13" s="34">
        <v>0</v>
      </c>
      <c r="AC13" s="34">
        <v>0</v>
      </c>
      <c r="AD13" s="34">
        <v>0</v>
      </c>
      <c r="AE13" s="31">
        <v>28590.96</v>
      </c>
      <c r="AF13" s="31">
        <v>28562.96</v>
      </c>
    </row>
    <row r="14" spans="1:32" ht="21.75" customHeight="1">
      <c r="A14" s="84"/>
      <c r="B14" s="84"/>
      <c r="C14" s="38" t="s">
        <v>384</v>
      </c>
      <c r="D14" s="85" t="s">
        <v>404</v>
      </c>
      <c r="E14" s="85"/>
      <c r="F14" s="85"/>
      <c r="G14" s="34">
        <v>2823.85</v>
      </c>
      <c r="H14" s="34">
        <v>1718.85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v>2823.85</v>
      </c>
      <c r="AF14" s="31">
        <v>1718.85</v>
      </c>
    </row>
    <row r="15" spans="1:32" ht="21.75" customHeight="1">
      <c r="A15" s="37"/>
      <c r="B15" s="37"/>
      <c r="C15" s="38" t="s">
        <v>382</v>
      </c>
      <c r="D15" s="87" t="s">
        <v>403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v>0</v>
      </c>
      <c r="AF15" s="31">
        <v>0</v>
      </c>
    </row>
    <row r="16" spans="1:32" ht="21.75" customHeight="1">
      <c r="A16" s="84"/>
      <c r="B16" s="90"/>
      <c r="C16" s="36" t="s">
        <v>380</v>
      </c>
      <c r="D16" s="91" t="s">
        <v>402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v>0</v>
      </c>
      <c r="AF16" s="31">
        <v>0</v>
      </c>
    </row>
    <row r="17" spans="1:32" ht="21.75" customHeight="1">
      <c r="A17" s="90"/>
      <c r="B17" s="92"/>
      <c r="C17" s="36" t="s">
        <v>401</v>
      </c>
      <c r="D17" s="91" t="s">
        <v>400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v>0</v>
      </c>
      <c r="AF17" s="31">
        <v>0</v>
      </c>
    </row>
    <row r="18" spans="1:32" ht="33" customHeight="1">
      <c r="A18" s="93" t="s">
        <v>399</v>
      </c>
      <c r="B18" s="93"/>
      <c r="C18" s="93"/>
      <c r="D18" s="93"/>
      <c r="E18" s="93"/>
      <c r="F18" s="93"/>
      <c r="G18" s="31">
        <v>586268.1799999999</v>
      </c>
      <c r="H18" s="31">
        <v>551696.86</v>
      </c>
      <c r="I18" s="31">
        <v>0</v>
      </c>
      <c r="J18" s="31">
        <v>0</v>
      </c>
      <c r="K18" s="31">
        <v>471.26</v>
      </c>
      <c r="L18" s="31">
        <v>0</v>
      </c>
      <c r="M18" s="31">
        <v>26720.889999999996</v>
      </c>
      <c r="N18" s="31">
        <v>26720.889999999996</v>
      </c>
      <c r="O18" s="31">
        <v>2399.74</v>
      </c>
      <c r="P18" s="31">
        <v>2399.74</v>
      </c>
      <c r="Q18" s="31">
        <v>2177.6800000000003</v>
      </c>
      <c r="R18" s="31">
        <v>2177.6800000000003</v>
      </c>
      <c r="S18" s="31">
        <v>7776.97</v>
      </c>
      <c r="T18" s="31">
        <v>9776.97</v>
      </c>
      <c r="U18" s="31">
        <v>87284.92000000001</v>
      </c>
      <c r="V18" s="31">
        <v>86371.22</v>
      </c>
      <c r="W18" s="31">
        <v>176997.96999999997</v>
      </c>
      <c r="X18" s="31">
        <v>176832.96999999997</v>
      </c>
      <c r="Y18" s="31">
        <v>53486.55</v>
      </c>
      <c r="Z18" s="31">
        <v>49889.26</v>
      </c>
      <c r="AA18" s="31">
        <v>4114.74</v>
      </c>
      <c r="AB18" s="31">
        <v>6546.74</v>
      </c>
      <c r="AC18" s="31">
        <v>0</v>
      </c>
      <c r="AD18" s="31">
        <v>848.16</v>
      </c>
      <c r="AE18" s="31">
        <v>947698.9</v>
      </c>
      <c r="AF18" s="31">
        <v>913260.49</v>
      </c>
    </row>
    <row r="19" spans="1:32" ht="21" customHeight="1">
      <c r="A19" s="90"/>
      <c r="B19" s="92"/>
      <c r="C19" s="39" t="s">
        <v>398</v>
      </c>
      <c r="D19" s="94" t="s">
        <v>397</v>
      </c>
      <c r="E19" s="94"/>
      <c r="F19" s="94"/>
      <c r="G19" s="34">
        <v>3806.75</v>
      </c>
      <c r="H19" s="34">
        <v>18249.11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32263.32</v>
      </c>
      <c r="Y19" s="34">
        <v>17500</v>
      </c>
      <c r="Z19" s="34">
        <v>17500</v>
      </c>
      <c r="AA19" s="34">
        <v>0</v>
      </c>
      <c r="AB19" s="34">
        <v>0</v>
      </c>
      <c r="AC19" s="34">
        <v>0</v>
      </c>
      <c r="AD19" s="34">
        <v>0</v>
      </c>
      <c r="AE19" s="31">
        <v>21306.75</v>
      </c>
      <c r="AF19" s="31">
        <v>68012.43</v>
      </c>
    </row>
    <row r="20" spans="1:32" ht="21" customHeight="1">
      <c r="A20" s="84"/>
      <c r="B20" s="84"/>
      <c r="C20" s="39" t="s">
        <v>396</v>
      </c>
      <c r="D20" s="94" t="s">
        <v>395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v>0</v>
      </c>
      <c r="AF20" s="31">
        <v>0</v>
      </c>
    </row>
    <row r="21" spans="1:32" ht="21" customHeight="1">
      <c r="A21" s="37"/>
      <c r="B21" s="37"/>
      <c r="C21" s="38" t="s">
        <v>394</v>
      </c>
      <c r="D21" s="87" t="s">
        <v>393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v>0</v>
      </c>
      <c r="AF21" s="31">
        <v>0</v>
      </c>
    </row>
    <row r="22" spans="1:32" ht="21" customHeight="1">
      <c r="A22" s="37"/>
      <c r="B22" s="37"/>
      <c r="C22" s="38" t="s">
        <v>392</v>
      </c>
      <c r="D22" s="87" t="s">
        <v>391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v>0</v>
      </c>
      <c r="AF22" s="31">
        <v>0</v>
      </c>
    </row>
    <row r="23" spans="1:32" ht="21" customHeight="1">
      <c r="A23" s="84"/>
      <c r="B23" s="84"/>
      <c r="C23" s="38" t="s">
        <v>390</v>
      </c>
      <c r="D23" s="85" t="s">
        <v>389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v>0</v>
      </c>
      <c r="AF23" s="31">
        <v>0</v>
      </c>
    </row>
    <row r="24" spans="1:32" ht="21" customHeight="1">
      <c r="A24" s="84"/>
      <c r="B24" s="84"/>
      <c r="C24" s="38" t="s">
        <v>388</v>
      </c>
      <c r="D24" s="85" t="s">
        <v>387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v>0</v>
      </c>
      <c r="AF24" s="31">
        <v>0</v>
      </c>
    </row>
    <row r="25" spans="1:32" ht="21" customHeight="1">
      <c r="A25" s="84"/>
      <c r="B25" s="84"/>
      <c r="C25" s="38" t="s">
        <v>386</v>
      </c>
      <c r="D25" s="85" t="s">
        <v>385</v>
      </c>
      <c r="E25" s="85"/>
      <c r="F25" s="85"/>
      <c r="G25" s="34">
        <v>138.42</v>
      </c>
      <c r="H25" s="34">
        <v>367.38</v>
      </c>
      <c r="I25" s="34">
        <v>0</v>
      </c>
      <c r="J25" s="34">
        <v>0</v>
      </c>
      <c r="K25" s="34">
        <v>1874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v>2012.42</v>
      </c>
      <c r="AF25" s="31">
        <v>367.38</v>
      </c>
    </row>
    <row r="26" spans="1:32" ht="21" customHeight="1">
      <c r="A26" s="84"/>
      <c r="B26" s="84"/>
      <c r="C26" s="38" t="s">
        <v>384</v>
      </c>
      <c r="D26" s="85" t="s">
        <v>383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v>0</v>
      </c>
      <c r="AF26" s="31">
        <v>0</v>
      </c>
    </row>
    <row r="27" spans="1:32" ht="21" customHeight="1">
      <c r="A27" s="84"/>
      <c r="B27" s="84"/>
      <c r="C27" s="38" t="s">
        <v>382</v>
      </c>
      <c r="D27" s="85" t="s">
        <v>381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v>0</v>
      </c>
      <c r="AF27" s="31">
        <v>0</v>
      </c>
    </row>
    <row r="28" spans="1:32" ht="21" customHeight="1">
      <c r="A28" s="84"/>
      <c r="B28" s="84"/>
      <c r="C28" s="36" t="s">
        <v>380</v>
      </c>
      <c r="D28" s="91" t="s">
        <v>379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v>0</v>
      </c>
      <c r="AF28" s="31">
        <v>0</v>
      </c>
    </row>
    <row r="29" spans="1:32" ht="33" customHeight="1">
      <c r="A29" s="93" t="s">
        <v>378</v>
      </c>
      <c r="B29" s="93"/>
      <c r="C29" s="93"/>
      <c r="D29" s="93"/>
      <c r="E29" s="93"/>
      <c r="F29" s="93"/>
      <c r="G29" s="31">
        <v>3945.17</v>
      </c>
      <c r="H29" s="31">
        <v>18616.49</v>
      </c>
      <c r="I29" s="31">
        <v>0</v>
      </c>
      <c r="J29" s="31">
        <v>0</v>
      </c>
      <c r="K29" s="31">
        <v>1874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32263.32</v>
      </c>
      <c r="Y29" s="31">
        <v>17500</v>
      </c>
      <c r="Z29" s="31">
        <v>17500</v>
      </c>
      <c r="AA29" s="31">
        <v>0</v>
      </c>
      <c r="AB29" s="31">
        <v>0</v>
      </c>
      <c r="AC29" s="31">
        <v>0</v>
      </c>
      <c r="AD29" s="31">
        <v>0</v>
      </c>
      <c r="AE29" s="31">
        <v>23319.17</v>
      </c>
      <c r="AF29" s="31">
        <v>68379.81</v>
      </c>
    </row>
    <row r="30" spans="1:32" ht="33" customHeight="1">
      <c r="A30" s="93" t="s">
        <v>377</v>
      </c>
      <c r="B30" s="93"/>
      <c r="C30" s="93"/>
      <c r="D30" s="93"/>
      <c r="E30" s="93"/>
      <c r="F30" s="93"/>
      <c r="G30" s="31">
        <v>77029.34999999999</v>
      </c>
      <c r="H30" s="31">
        <v>77029.34999999999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77029.34999999999</v>
      </c>
      <c r="AF30" s="31">
        <v>77029.34999999999</v>
      </c>
    </row>
    <row r="31" spans="1:32" ht="33" customHeight="1">
      <c r="A31" s="93" t="s">
        <v>376</v>
      </c>
      <c r="B31" s="93"/>
      <c r="C31" s="93"/>
      <c r="D31" s="93"/>
      <c r="E31" s="93"/>
      <c r="F31" s="93"/>
      <c r="G31" s="31">
        <v>136798.72000000003</v>
      </c>
      <c r="H31" s="31">
        <v>137918.99000000002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v>136798.72000000003</v>
      </c>
      <c r="AF31" s="31">
        <v>137918.99000000002</v>
      </c>
    </row>
    <row r="32" spans="1:32" ht="33" customHeight="1">
      <c r="A32" s="93" t="s">
        <v>375</v>
      </c>
      <c r="B32" s="93"/>
      <c r="C32" s="93"/>
      <c r="D32" s="93"/>
      <c r="E32" s="93"/>
      <c r="F32" s="93"/>
      <c r="G32" s="32">
        <v>804041.4199999999</v>
      </c>
      <c r="H32" s="32">
        <v>785261.6900000001</v>
      </c>
      <c r="I32" s="32">
        <v>0</v>
      </c>
      <c r="J32" s="32">
        <v>0</v>
      </c>
      <c r="K32" s="32">
        <v>2345.26</v>
      </c>
      <c r="L32" s="32">
        <v>0</v>
      </c>
      <c r="M32" s="32">
        <v>26720.889999999996</v>
      </c>
      <c r="N32" s="32">
        <v>26720.889999999996</v>
      </c>
      <c r="O32" s="32">
        <v>2399.74</v>
      </c>
      <c r="P32" s="32">
        <v>2399.74</v>
      </c>
      <c r="Q32" s="32">
        <v>2177.6800000000003</v>
      </c>
      <c r="R32" s="32">
        <v>2177.6800000000003</v>
      </c>
      <c r="S32" s="32">
        <v>7776.97</v>
      </c>
      <c r="T32" s="32">
        <v>9776.97</v>
      </c>
      <c r="U32" s="32">
        <v>87284.92000000001</v>
      </c>
      <c r="V32" s="32">
        <v>86371.22</v>
      </c>
      <c r="W32" s="32">
        <v>176997.96999999997</v>
      </c>
      <c r="X32" s="32">
        <v>209096.28999999998</v>
      </c>
      <c r="Y32" s="32">
        <v>70986.55</v>
      </c>
      <c r="Z32" s="32">
        <v>67389.26000000001</v>
      </c>
      <c r="AA32" s="32">
        <v>4114.74</v>
      </c>
      <c r="AB32" s="32">
        <v>6546.74</v>
      </c>
      <c r="AC32" s="32">
        <v>0</v>
      </c>
      <c r="AD32" s="32">
        <v>848.16</v>
      </c>
      <c r="AE32" s="31">
        <v>1184846.1400000001</v>
      </c>
      <c r="AF32" s="31">
        <v>1196588.64</v>
      </c>
    </row>
  </sheetData>
  <sheetProtection password="D3C7" sheet="1" objects="1" scenarios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0</v>
      </c>
      <c r="E166" s="3">
        <v>0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0</v>
      </c>
      <c r="E167" s="4">
        <v>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0</v>
      </c>
      <c r="E168" s="4">
        <v>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0</v>
      </c>
      <c r="E170" s="4">
        <v>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0</v>
      </c>
      <c r="E171" s="4">
        <v>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0</v>
      </c>
      <c r="E172" s="4">
        <v>0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0</v>
      </c>
      <c r="E173" s="4">
        <v>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0</v>
      </c>
      <c r="E174" s="4">
        <v>0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0</v>
      </c>
      <c r="E203" s="4">
        <v>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0</v>
      </c>
      <c r="E210" s="3">
        <v>0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0</v>
      </c>
      <c r="E325" s="3">
        <v>0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0</v>
      </c>
      <c r="E326" s="4">
        <v>0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/>
      <c r="E340" s="52"/>
    </row>
    <row r="341" spans="1:5" ht="24" customHeight="1">
      <c r="A341" s="51" t="s">
        <v>0</v>
      </c>
      <c r="B341" s="51"/>
      <c r="C341" s="10" t="s">
        <v>429</v>
      </c>
      <c r="D341" s="52"/>
      <c r="E341" s="52"/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0</v>
      </c>
      <c r="E342" s="52">
        <f>E340+E341+E4+E16+E23+E46+E85+E126+E145+E148+E151</f>
        <v>0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0</v>
      </c>
      <c r="E343" s="54">
        <f>E166+E210+E259+E300+E319+E322+E325</f>
        <v>0</v>
      </c>
    </row>
  </sheetData>
  <sheetProtection password="D3C7" sheet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Maria Rosa Casella</cp:lastModifiedBy>
  <cp:lastPrinted>2015-05-23T07:59:41Z</cp:lastPrinted>
  <dcterms:created xsi:type="dcterms:W3CDTF">2015-03-03T10:52:24Z</dcterms:created>
  <dcterms:modified xsi:type="dcterms:W3CDTF">2017-04-26T10:40:21Z</dcterms:modified>
  <cp:category/>
  <cp:version/>
  <cp:contentType/>
  <cp:contentStatus/>
</cp:coreProperties>
</file>