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9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9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'Entrate_Rendiconto_2019'!$B$1:$E$59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'Spese_Rendiconto_2019'!$B$1:$BX$54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'Spese_Rendiconto_2019'!$B:$C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<sst xmlns="http://schemas.openxmlformats.org/spreadsheetml/2006/main" count="870" uniqueCount="149">
  <si>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</si>
  <si>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</si>
  <si>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</si>
  <si>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</si>
  <si>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</si>
  <si>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</si>
  <si>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</si>
  <si>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</si>
  <si>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</si>
  <si>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</si>
  <si>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</si>
  <si>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</si>
  <si>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</si>
  <si>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</si>
  <si>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</si>
  <si>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</si>
  <si>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</si>
  <si>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</si>
  <si>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</si>
  <si>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</si>
  <si>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</si>
  <si>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</si>
  <si>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</si>
  <si>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</si>
  <si>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</si>
  <si>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</si>
  <si>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</si>
  <si>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</si>
  <si>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</si>
  <si>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</si>
  <si>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</si>
  <si>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</si>
  <si>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</si>
  <si>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</si>
  <si>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</si>
  <si>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</si>
  <si>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</si>
  <si>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</si>
  <si>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</si>
  <si>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</si>
  <si>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</si>
  <si>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</si>
  <si>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</si>
  <si>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</si>
  <si>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</si>
  <si>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</si>
  <si>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</si>
  <si>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</si>
  <si>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</si>
  <si>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</si>
  <si>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</si>
  <si>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</si>
  <si>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</si>
  <si>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</si>
  <si>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</si>
  <si>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</si>
  <si>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</si>
  <si>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</si>
  <si>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</si>
  <si>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</si>
  <si>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</si>
  <si>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</si>
  <si>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</si>
  <si>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</si>
  <si>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</si>
  <si>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</si>
  <si>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</si>
  <si>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</si>
  <si>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</si>
  <si>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</si>
  <si>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</si>
  <si>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</si>
  <si>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</si>
  <si>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</si>
  <si>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</si>
  <si>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</si>
  <si>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</si>
  <si>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</si>
  <si>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</si>
  <si>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</si>
  <si>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</si>
  <si>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</si>
  <si>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</si>
  <si>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</si>
  <si>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</si>
  <si>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</si>
  <si>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</si>
  <si>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</si>
  <si>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</si>
  <si>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</si>
  <si>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</si>
  <si>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</si>
  <si>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</si>
  <si>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</si>
  <si>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</si>
  <si>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</si>
  <si>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</si>
  <si>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</si>
  <si>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</si>
  <si>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</si>
  <si>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</si>
  <si>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</si>
  <si>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</si>
  <si>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</si>
  <si>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</si>
  <si>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</si>
  <si>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</si>
  <si>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</si>
  <si>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</si>
  <si>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</si>
  <si>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</si>
  <si>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</si>
  <si>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</si>
  <si>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</si>
  <si>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</si>
  <si>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</si>
  <si>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</si>
  <si>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</si>
  <si>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</si>
  <si>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</si>
  <si>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</si>
  <si>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</si>
  <si>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</si>
  <si>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</si>
  <si>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</si>
  <si>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</si>
  <si>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</si>
  <si>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</si>
  <si>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</si>
  <si>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</si>
  <si>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</si>
  <si>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</si>
  <si>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</si>
  <si>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</si>
  <si>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</si>
  <si>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</si>
  <si>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</si>
  <si>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</si>
  <si>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</si>
  <si>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</si>
  <si>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</si>
  <si>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</si>
  <si>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</si>
  <si>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Dati di rendiconto anno 2019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</si>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</sst>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double"/>
      <bottom style="thin">
        <color theme="0" tint="-0.149959996342659"/>
      </bottom>
    </border>
    <border>
      <left style="thin"/>
      <right style="double"/>
      <top style="double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>
        <color theme="0" tint="-0.14995999634265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>
        <color theme="0" tint="-0.149959996342659"/>
      </top>
      <bottom>
        <color indexed="63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 style="thin"/>
      <top style="thin">
        <color theme="0" tint="-0.149959996342659"/>
      </top>
      <bottom>
        <color indexed="63"/>
      </bottom>
    </border>
    <border>
      <left style="thin"/>
      <right style="double"/>
      <top style="thin">
        <color theme="0" tint="-0.149959996342659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4" fillId="21" borderId="3" applyNumberForma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41"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17" fillId="33" borderId="0" xfId="0" applyFont="1" applyFill="1" applyAlignment="1">
      <alignment/>
    </xf>
    <xf numFmtId="0" fontId="17" fillId="33" borderId="16" xfId="0" applyFont="1" applyFill="1" applyBorder="1" applyAlignment="1">
      <alignment/>
    </xf>
    <xf numFmtId="0" fontId="19" fillId="33" borderId="13" xfId="0" applyFont="1" applyFill="1" applyBorder="1" applyAlignment="1">
      <alignment horizontal="center"/>
    </xf>
    <xf numFmtId="0" fontId="17" fillId="33" borderId="14" xfId="0" applyFont="1" applyFill="1" applyBorder="1" applyAlignment="1">
      <alignment horizontal="center"/>
    </xf>
    <xf numFmtId="0" fontId="17" fillId="33" borderId="17" xfId="0" applyFont="1" applyFill="1" applyBorder="1" applyAlignment="1">
      <alignment horizontal="center"/>
    </xf>
    <xf numFmtId="0" fontId="19" fillId="33" borderId="18" xfId="0" applyFont="1" applyFill="1" applyBorder="1" applyAlignment="1">
      <alignment/>
    </xf>
    <xf numFmtId="0" fontId="18" fillId="33" borderId="19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0" fillId="33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8" fillId="4" borderId="20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/>
    </xf>
    <xf numFmtId="0" fontId="18" fillId="4" borderId="22" xfId="0" applyFont="1" applyFill="1" applyBorder="1" applyAlignment="1">
      <alignment horizontal="center" vertical="center"/>
    </xf>
    <xf numFmtId="0" fontId="17" fillId="33" borderId="23" xfId="0" applyFont="1" applyFill="1" applyBorder="1" applyAlignment="1">
      <alignment/>
    </xf>
    <xf numFmtId="0" fontId="18" fillId="33" borderId="23" xfId="0" applyFont="1" applyFill="1" applyBorder="1" applyAlignment="1">
      <alignment/>
    </xf>
    <xf numFmtId="0" fontId="17" fillId="33" borderId="24" xfId="0" applyFont="1" applyFill="1" applyBorder="1" applyAlignment="1">
      <alignment/>
    </xf>
    <xf numFmtId="0" fontId="18" fillId="33" borderId="25" xfId="0" applyFont="1" applyFill="1" applyBorder="1" applyAlignment="1">
      <alignment/>
    </xf>
    <xf numFmtId="0" fontId="21" fillId="4" borderId="26" xfId="0" applyFont="1" applyFill="1" applyBorder="1" applyAlignment="1">
      <alignment horizontal="center" vertical="center"/>
    </xf>
    <xf numFmtId="0" fontId="21" fillId="4" borderId="27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vertical="center"/>
    </xf>
    <xf numFmtId="0" fontId="22" fillId="4" borderId="29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vertical="center"/>
    </xf>
    <xf numFmtId="0" fontId="0" fillId="4" borderId="31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23" fillId="33" borderId="0" xfId="0" applyFont="1" applyFill="1" applyAlignment="1">
      <alignment horizontal="left" vertical="center"/>
    </xf>
    <xf numFmtId="4" fontId="17" fillId="33" borderId="32" xfId="0" applyNumberFormat="1" applyFont="1" applyFill="1" applyBorder="1" applyAlignment="1" applyProtection="1">
      <alignment/>
      <protection locked="0"/>
    </xf>
    <xf numFmtId="4" fontId="17" fillId="33" borderId="33" xfId="0" applyNumberFormat="1" applyFont="1" applyFill="1" applyBorder="1" applyAlignment="1">
      <alignment/>
    </xf>
    <xf numFmtId="4" fontId="17" fillId="33" borderId="34" xfId="0" applyNumberFormat="1" applyFont="1" applyFill="1" applyBorder="1" applyAlignment="1" applyProtection="1">
      <alignment/>
      <protection locked="0"/>
    </xf>
    <xf numFmtId="4" fontId="17" fillId="33" borderId="35" xfId="0" applyNumberFormat="1" applyFont="1" applyFill="1" applyBorder="1" applyAlignment="1">
      <alignment/>
    </xf>
    <xf numFmtId="4" fontId="17" fillId="33" borderId="12" xfId="0" applyNumberFormat="1" applyFont="1" applyFill="1" applyBorder="1" applyAlignment="1">
      <alignment/>
    </xf>
    <xf numFmtId="4" fontId="17" fillId="33" borderId="36" xfId="0" applyNumberFormat="1" applyFont="1" applyFill="1" applyBorder="1" applyAlignment="1" applyProtection="1">
      <alignment/>
      <protection locked="0"/>
    </xf>
    <xf numFmtId="4" fontId="17" fillId="33" borderId="32" xfId="0" applyNumberFormat="1" applyFont="1" applyFill="1" applyBorder="1" applyAlignment="1">
      <alignment/>
    </xf>
    <xf numFmtId="4" fontId="17" fillId="33" borderId="37" xfId="0" applyNumberFormat="1" applyFont="1" applyFill="1" applyBorder="1" applyAlignment="1" applyProtection="1">
      <alignment/>
      <protection locked="0"/>
    </xf>
    <xf numFmtId="4" fontId="17" fillId="33" borderId="35" xfId="0" applyNumberFormat="1" applyFont="1" applyFill="1" applyBorder="1" applyAlignment="1" applyProtection="1">
      <alignment/>
      <protection locked="0"/>
    </xf>
    <xf numFmtId="4" fontId="17" fillId="33" borderId="38" xfId="0" applyNumberFormat="1" applyFont="1" applyFill="1" applyBorder="1" applyAlignment="1" applyProtection="1">
      <alignment/>
      <protection locked="0"/>
    </xf>
    <xf numFmtId="4" fontId="17" fillId="33" borderId="30" xfId="0" applyNumberFormat="1" applyFont="1" applyFill="1" applyBorder="1" applyAlignment="1" applyProtection="1">
      <alignment/>
      <protection locked="0"/>
    </xf>
    <xf numFmtId="4" fontId="17" fillId="33" borderId="39" xfId="0" applyNumberFormat="1" applyFont="1" applyFill="1" applyBorder="1" applyAlignment="1">
      <alignment/>
    </xf>
    <xf numFmtId="4" fontId="17" fillId="33" borderId="11" xfId="0" applyNumberFormat="1" applyFont="1" applyFill="1" applyBorder="1" applyAlignment="1" applyProtection="1">
      <alignment/>
      <protection locked="0"/>
    </xf>
    <xf numFmtId="4" fontId="17" fillId="33" borderId="40" xfId="0" applyNumberFormat="1" applyFont="1" applyFill="1" applyBorder="1" applyAlignment="1" applyProtection="1">
      <alignment/>
      <protection locked="0"/>
    </xf>
    <xf numFmtId="4" fontId="17" fillId="33" borderId="41" xfId="0" applyNumberFormat="1" applyFont="1" applyFill="1" applyBorder="1" applyAlignment="1">
      <alignment/>
    </xf>
    <xf numFmtId="4" fontId="17" fillId="0" borderId="21" xfId="0" applyNumberFormat="1" applyFont="1" applyBorder="1" applyAlignment="1">
      <alignment/>
    </xf>
    <xf numFmtId="0" fontId="19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4" fontId="17" fillId="0" borderId="22" xfId="0" applyNumberFormat="1" applyFont="1" applyBorder="1" applyAlignment="1">
      <alignment/>
    </xf>
    <xf numFmtId="4" fontId="17" fillId="33" borderId="10" xfId="0" applyNumberFormat="1" applyFont="1" applyFill="1" applyBorder="1" applyAlignment="1">
      <alignment/>
    </xf>
    <xf numFmtId="4" fontId="17" fillId="33" borderId="42" xfId="0" applyNumberFormat="1" applyFont="1" applyFill="1" applyBorder="1" applyAlignment="1">
      <alignment/>
    </xf>
    <xf numFmtId="0" fontId="23" fillId="33" borderId="0" xfId="0" applyFont="1" applyFill="1" applyAlignment="1">
      <alignment horizontal="left" vertical="center"/>
    </xf>
    <xf numFmtId="4" fontId="17" fillId="33" borderId="43" xfId="0" applyNumberFormat="1" applyFont="1" applyFill="1" applyBorder="1" applyAlignment="1" applyProtection="1">
      <alignment/>
      <protection locked="0"/>
    </xf>
    <xf numFmtId="4" fontId="17" fillId="33" borderId="44" xfId="0" applyNumberFormat="1" applyFont="1" applyFill="1" applyBorder="1" applyAlignment="1" applyProtection="1">
      <alignment/>
      <protection locked="0"/>
    </xf>
    <xf numFmtId="4" fontId="17" fillId="33" borderId="45" xfId="0" applyNumberFormat="1" applyFont="1" applyFill="1" applyBorder="1" applyAlignment="1" applyProtection="1">
      <alignment/>
      <protection locked="0"/>
    </xf>
    <xf numFmtId="4" fontId="17" fillId="33" borderId="46" xfId="0" applyNumberFormat="1" applyFont="1" applyFill="1" applyBorder="1" applyAlignment="1" applyProtection="1">
      <alignment/>
      <protection locked="0"/>
    </xf>
    <xf numFmtId="4" fontId="17" fillId="0" borderId="21" xfId="0" applyNumberFormat="1" applyFont="1" applyBorder="1" applyAlignment="1" applyProtection="1">
      <alignment/>
      <protection locked="0"/>
    </xf>
    <xf numFmtId="4" fontId="17" fillId="0" borderId="22" xfId="0" applyNumberFormat="1" applyFont="1" applyBorder="1" applyAlignment="1" applyProtection="1">
      <alignment/>
      <protection locked="0"/>
    </xf>
    <xf numFmtId="0" fontId="19" fillId="0" borderId="0" xfId="0" applyFont="1" applyAlignment="1">
      <alignment horizontal="left" vertical="center"/>
    </xf>
    <xf numFmtId="0" fontId="19" fillId="33" borderId="0" xfId="0" applyFont="1" applyFill="1" applyAlignment="1">
      <alignment/>
    </xf>
    <xf numFmtId="0" fontId="24" fillId="0" borderId="0" xfId="0" applyFont="1" applyAlignment="1">
      <alignment horizontal="left"/>
    </xf>
    <xf numFmtId="0" fontId="17" fillId="33" borderId="13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8" fillId="0" borderId="47" xfId="0" applyFont="1" applyBorder="1" applyAlignment="1">
      <alignment horizontal="center" vertical="center"/>
    </xf>
    <xf numFmtId="0" fontId="0" fillId="4" borderId="48" xfId="0" applyFont="1" applyFill="1" applyBorder="1" applyAlignment="1">
      <alignment vertical="center"/>
    </xf>
    <xf numFmtId="4" fontId="17" fillId="34" borderId="28" xfId="0" applyNumberFormat="1" applyFont="1" applyFill="1" applyBorder="1" applyAlignment="1">
      <alignment/>
    </xf>
    <xf numFmtId="4" fontId="17" fillId="34" borderId="29" xfId="0" applyNumberFormat="1" applyFont="1" applyFill="1" applyBorder="1" applyAlignment="1">
      <alignment/>
    </xf>
    <xf numFmtId="4" fontId="17" fillId="34" borderId="49" xfId="0" applyNumberFormat="1" applyFont="1" applyFill="1" applyBorder="1" applyAlignment="1">
      <alignment/>
    </xf>
    <xf numFmtId="4" fontId="17" fillId="34" borderId="48" xfId="0" applyNumberFormat="1" applyFont="1" applyFill="1" applyBorder="1" applyAlignment="1">
      <alignment/>
    </xf>
    <xf numFmtId="4" fontId="17" fillId="33" borderId="50" xfId="0" applyNumberFormat="1" applyFont="1" applyFill="1" applyBorder="1" applyAlignment="1">
      <alignment/>
    </xf>
    <xf numFmtId="4" fontId="17" fillId="33" borderId="48" xfId="0" applyNumberFormat="1" applyFont="1" applyFill="1" applyBorder="1" applyAlignment="1">
      <alignment/>
    </xf>
    <xf numFmtId="4" fontId="17" fillId="33" borderId="29" xfId="0" applyNumberFormat="1" applyFont="1" applyFill="1" applyBorder="1" applyAlignment="1">
      <alignment/>
    </xf>
    <xf numFmtId="4" fontId="17" fillId="33" borderId="49" xfId="0" applyNumberFormat="1" applyFont="1" applyFill="1" applyBorder="1" applyAlignment="1">
      <alignment/>
    </xf>
    <xf numFmtId="4" fontId="17" fillId="33" borderId="51" xfId="0" applyNumberFormat="1" applyFont="1" applyFill="1" applyBorder="1" applyAlignment="1">
      <alignment/>
    </xf>
    <xf numFmtId="4" fontId="17" fillId="33" borderId="52" xfId="0" applyNumberFormat="1" applyFont="1" applyFill="1" applyBorder="1" applyAlignment="1">
      <alignment/>
    </xf>
    <xf numFmtId="4" fontId="17" fillId="33" borderId="26" xfId="0" applyNumberFormat="1" applyFont="1" applyFill="1" applyBorder="1" applyAlignment="1">
      <alignment/>
    </xf>
    <xf numFmtId="4" fontId="17" fillId="33" borderId="53" xfId="0" applyNumberFormat="1" applyFont="1" applyFill="1" applyBorder="1" applyAlignment="1">
      <alignment/>
    </xf>
    <xf numFmtId="4" fontId="17" fillId="33" borderId="27" xfId="0" applyNumberFormat="1" applyFont="1" applyFill="1" applyBorder="1" applyAlignment="1">
      <alignment/>
    </xf>
    <xf numFmtId="4" fontId="17" fillId="33" borderId="28" xfId="0" applyNumberFormat="1" applyFont="1" applyFill="1" applyBorder="1" applyAlignment="1">
      <alignment/>
    </xf>
    <xf numFmtId="4" fontId="17" fillId="0" borderId="19" xfId="0" applyNumberFormat="1" applyFont="1" applyBorder="1" applyAlignment="1">
      <alignment/>
    </xf>
    <xf numFmtId="4" fontId="17" fillId="0" borderId="54" xfId="0" applyNumberFormat="1" applyFont="1" applyBorder="1" applyAlignment="1">
      <alignment/>
    </xf>
    <xf numFmtId="4" fontId="17" fillId="33" borderId="28" xfId="0" applyNumberFormat="1" applyFont="1" applyFill="1" applyBorder="1" applyAlignment="1" applyProtection="1">
      <alignment/>
      <protection locked="0"/>
    </xf>
    <xf numFmtId="4" fontId="17" fillId="33" borderId="29" xfId="0" applyNumberFormat="1" applyFont="1" applyFill="1" applyBorder="1" applyAlignment="1" applyProtection="1">
      <alignment/>
      <protection locked="0"/>
    </xf>
    <xf numFmtId="4" fontId="17" fillId="33" borderId="49" xfId="0" applyNumberFormat="1" applyFont="1" applyFill="1" applyBorder="1" applyAlignment="1" applyProtection="1">
      <alignment/>
      <protection locked="0"/>
    </xf>
    <xf numFmtId="4" fontId="17" fillId="33" borderId="48" xfId="0" applyNumberFormat="1" applyFont="1" applyFill="1" applyBorder="1" applyAlignment="1" applyProtection="1">
      <alignment/>
      <protection locked="0"/>
    </xf>
    <xf numFmtId="4" fontId="17" fillId="33" borderId="50" xfId="0" applyNumberFormat="1" applyFont="1" applyFill="1" applyBorder="1" applyAlignment="1" applyProtection="1">
      <alignment/>
      <protection locked="0"/>
    </xf>
    <xf numFmtId="4" fontId="17" fillId="0" borderId="39" xfId="0" applyNumberFormat="1" applyFont="1" applyBorder="1" applyAlignment="1">
      <alignment/>
    </xf>
    <xf numFmtId="4" fontId="17" fillId="0" borderId="41" xfId="0" applyNumberFormat="1" applyFont="1" applyBorder="1" applyAlignment="1">
      <alignment/>
    </xf>
    <xf numFmtId="4" fontId="17" fillId="33" borderId="55" xfId="0" applyNumberFormat="1" applyFont="1" applyFill="1" applyBorder="1" applyAlignment="1">
      <alignment/>
    </xf>
    <xf numFmtId="4" fontId="17" fillId="33" borderId="56" xfId="0" applyNumberFormat="1" applyFont="1" applyFill="1" applyBorder="1" applyAlignment="1">
      <alignment/>
    </xf>
    <xf numFmtId="4" fontId="17" fillId="33" borderId="57" xfId="0" applyNumberFormat="1" applyFont="1" applyFill="1" applyBorder="1" applyAlignment="1" applyProtection="1">
      <alignment/>
      <protection locked="0"/>
    </xf>
    <xf numFmtId="4" fontId="17" fillId="33" borderId="58" xfId="0" applyNumberFormat="1" applyFont="1" applyFill="1" applyBorder="1" applyAlignment="1">
      <alignment/>
    </xf>
    <xf numFmtId="4" fontId="17" fillId="33" borderId="57" xfId="0" applyNumberFormat="1" applyFont="1" applyFill="1" applyBorder="1" applyAlignment="1">
      <alignment/>
    </xf>
    <xf numFmtId="4" fontId="17" fillId="33" borderId="59" xfId="0" applyNumberFormat="1" applyFont="1" applyFill="1" applyBorder="1" applyAlignment="1">
      <alignment/>
    </xf>
    <xf numFmtId="4" fontId="17" fillId="33" borderId="55" xfId="0" applyNumberFormat="1" applyFont="1" applyFill="1" applyBorder="1" applyAlignment="1" applyProtection="1">
      <alignment/>
      <protection locked="0"/>
    </xf>
    <xf numFmtId="4" fontId="17" fillId="0" borderId="60" xfId="0" applyNumberFormat="1" applyFont="1" applyBorder="1" applyAlignment="1">
      <alignment/>
    </xf>
    <xf numFmtId="0" fontId="22" fillId="4" borderId="2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3" fillId="33" borderId="0" xfId="0" applyFont="1" applyFill="1" applyAlignment="1">
      <alignment horizontal="left" vertical="center"/>
    </xf>
    <xf numFmtId="0" fontId="0" fillId="0" borderId="0" xfId="0" applyFont="1" applyAlignment="1">
      <alignment horizontal="center"/>
    </xf>
    <xf numFmtId="0" fontId="25" fillId="33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26" fillId="0" borderId="61" xfId="0" applyFont="1" applyBorder="1" applyAlignment="1">
      <alignment horizontal="center"/>
    </xf>
    <xf numFmtId="0" fontId="26" fillId="0" borderId="62" xfId="0" applyFont="1" applyBorder="1" applyAlignment="1">
      <alignment horizontal="center"/>
    </xf>
    <xf numFmtId="0" fontId="26" fillId="0" borderId="61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0" fontId="21" fillId="4" borderId="58" xfId="0" applyFont="1" applyFill="1" applyBorder="1" applyAlignment="1">
      <alignment horizontal="center" vertical="center"/>
    </xf>
    <xf numFmtId="0" fontId="21" fillId="4" borderId="48" xfId="0" applyFont="1" applyFill="1" applyBorder="1" applyAlignment="1">
      <alignment horizontal="center" vertical="center"/>
    </xf>
    <xf numFmtId="0" fontId="18" fillId="4" borderId="63" xfId="0" applyFont="1" applyFill="1" applyBorder="1" applyAlignment="1">
      <alignment horizontal="center" vertical="center" wrapText="1"/>
    </xf>
    <xf numFmtId="0" fontId="18" fillId="4" borderId="31" xfId="0" applyFont="1" applyFill="1" applyBorder="1" applyAlignment="1">
      <alignment horizontal="center" vertical="center" wrapText="1"/>
    </xf>
    <xf numFmtId="0" fontId="18" fillId="4" borderId="64" xfId="0" applyFont="1" applyFill="1" applyBorder="1" applyAlignment="1">
      <alignment horizontal="center" vertical="center"/>
    </xf>
    <xf numFmtId="0" fontId="18" fillId="4" borderId="65" xfId="0" applyFont="1" applyFill="1" applyBorder="1" applyAlignment="1">
      <alignment horizontal="center" vertical="center"/>
    </xf>
    <xf numFmtId="0" fontId="18" fillId="4" borderId="66" xfId="0" applyFont="1" applyFill="1" applyBorder="1" applyAlignment="1">
      <alignment horizontal="center" vertical="center"/>
    </xf>
    <xf numFmtId="0" fontId="18" fillId="4" borderId="67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8" fillId="4" borderId="68" xfId="0" applyFont="1" applyFill="1" applyBorder="1" applyAlignment="1">
      <alignment horizontal="center" vertical="center"/>
    </xf>
    <xf numFmtId="0" fontId="19" fillId="4" borderId="69" xfId="0" applyFont="1" applyFill="1" applyBorder="1" applyAlignment="1">
      <alignment horizontal="center" vertical="center"/>
    </xf>
    <xf numFmtId="0" fontId="19" fillId="4" borderId="70" xfId="0" applyFont="1" applyFill="1" applyBorder="1" applyAlignment="1">
      <alignment horizontal="center" vertical="center"/>
    </xf>
    <xf numFmtId="0" fontId="19" fillId="4" borderId="71" xfId="0" applyFont="1" applyFill="1" applyBorder="1" applyAlignment="1">
      <alignment horizontal="center" vertical="center"/>
    </xf>
    <xf numFmtId="0" fontId="18" fillId="4" borderId="58" xfId="0" applyFont="1" applyFill="1" applyBorder="1" applyAlignment="1">
      <alignment horizontal="center" vertical="center" wrapText="1"/>
    </xf>
    <xf numFmtId="0" fontId="18" fillId="4" borderId="57" xfId="0" applyFont="1" applyFill="1" applyBorder="1" applyAlignment="1">
      <alignment horizontal="center" vertical="center" wrapText="1"/>
    </xf>
    <xf numFmtId="0" fontId="18" fillId="4" borderId="55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/>
    </xf>
    <xf numFmtId="0" fontId="19" fillId="0" borderId="72" xfId="0" applyFont="1" applyBorder="1" applyAlignment="1">
      <alignment horizontal="center" vertical="center"/>
    </xf>
    <xf numFmtId="0" fontId="23" fillId="33" borderId="0" xfId="0" applyFont="1" applyFill="1" applyAlignment="1">
      <alignment horizontal="left" vertical="center"/>
    </xf>
    <xf numFmtId="0" fontId="21" fillId="4" borderId="57" xfId="0" applyFont="1" applyFill="1" applyBorder="1" applyAlignment="1">
      <alignment horizontal="center" vertical="center"/>
    </xf>
    <xf numFmtId="0" fontId="18" fillId="4" borderId="64" xfId="0" applyFont="1" applyFill="1" applyBorder="1" applyAlignment="1">
      <alignment horizontal="center" vertical="center" wrapText="1"/>
    </xf>
    <xf numFmtId="0" fontId="18" fillId="4" borderId="65" xfId="0" applyFont="1" applyFill="1" applyBorder="1" applyAlignment="1">
      <alignment horizontal="center" vertical="center" wrapText="1"/>
    </xf>
    <xf numFmtId="0" fontId="18" fillId="4" borderId="73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74" xfId="0" applyFont="1" applyFill="1" applyBorder="1" applyAlignment="1">
      <alignment horizontal="center" vertical="center" wrapText="1"/>
    </xf>
    <xf numFmtId="0" fontId="18" fillId="4" borderId="75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143</v>
      </c>
      <c r="C3" s="20"/>
      <c r="D3" s="20"/>
      <c r="E3" s="20"/>
      <c r="F3" s="65" t="s">
        <v>145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18195.49</v>
      </c>
      <c r="E5" s="38"/>
    </row>
    <row r="6" spans="2:5" ht="15">
      <c r="B6" s="8"/>
      <c r="C6" s="5" t="s">
        <v>5</v>
      </c>
      <c r="D6" s="39">
        <v>384086.15</v>
      </c>
      <c r="E6" s="40"/>
    </row>
    <row r="7" spans="2:5" ht="15">
      <c r="B7" s="8"/>
      <c r="C7" s="5" t="s">
        <v>6</v>
      </c>
      <c r="D7" s="39">
        <v>205630.06999999995</v>
      </c>
      <c r="E7" s="40"/>
    </row>
    <row r="8" spans="2:5" ht="15.75" thickBot="1">
      <c r="B8" s="9"/>
      <c r="C8" s="6" t="s">
        <v>7</v>
      </c>
      <c r="D8" s="41"/>
      <c r="E8" s="42">
        <v>1151932.57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732907.4099999999</v>
      </c>
      <c r="E10" s="45">
        <v>709046.45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341603.62</v>
      </c>
      <c r="E14" s="45">
        <v>341603.62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54373.27</v>
      </c>
      <c r="E18" s="45">
        <v>10922.17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177212.42</v>
      </c>
      <c r="E25" s="45">
        <v>176974.11</v>
      </c>
    </row>
    <row r="26" spans="2:5" ht="15">
      <c r="B26" s="13">
        <v>30200</v>
      </c>
      <c r="C26" s="54" t="s">
        <v>28</v>
      </c>
      <c r="D26" s="39">
        <v>20000</v>
      </c>
      <c r="E26" s="45">
        <v>9599.340000000002</v>
      </c>
    </row>
    <row r="27" spans="2:5" ht="15">
      <c r="B27" s="13">
        <v>30300</v>
      </c>
      <c r="C27" s="54" t="s">
        <v>29</v>
      </c>
      <c r="D27" s="39">
        <v>179.23</v>
      </c>
      <c r="E27" s="45">
        <v>179.23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59323.81</v>
      </c>
      <c r="E29" s="50">
        <v>38149.32000000001</v>
      </c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140000</v>
      </c>
      <c r="E33" s="59">
        <v>50000</v>
      </c>
    </row>
    <row r="34" spans="2:5" ht="15">
      <c r="B34" s="13">
        <v>40300</v>
      </c>
      <c r="C34" s="54" t="s">
        <v>37</v>
      </c>
      <c r="D34" s="61">
        <v>34859</v>
      </c>
      <c r="E34" s="45">
        <v>34859</v>
      </c>
    </row>
    <row r="35" spans="2:5" ht="15">
      <c r="B35" s="13">
        <v>40400</v>
      </c>
      <c r="C35" s="54" t="s">
        <v>38</v>
      </c>
      <c r="D35" s="39">
        <v>8500</v>
      </c>
      <c r="E35" s="45">
        <v>8500</v>
      </c>
    </row>
    <row r="36" spans="2:5" ht="15">
      <c r="B36" s="13">
        <v>40500</v>
      </c>
      <c r="C36" s="54" t="s">
        <v>39</v>
      </c>
      <c r="D36" s="49">
        <v>17763.17</v>
      </c>
      <c r="E36" s="50">
        <v>18263.3</v>
      </c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198030.85999999996</v>
      </c>
      <c r="E54" s="45">
        <v>197722.86000000004</v>
      </c>
    </row>
    <row r="55" spans="2:5" ht="15">
      <c r="B55" s="13">
        <v>90200</v>
      </c>
      <c r="C55" s="54" t="s">
        <v>62</v>
      </c>
      <c r="D55" s="61">
        <v>31616.88</v>
      </c>
      <c r="E55" s="62">
        <v>33239.61</v>
      </c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146</v>
      </c>
      <c r="C59" s="112"/>
      <c r="D59" s="63">
        <f>IF((Spese_Rendiconto_2019!BV53+Spese_Rendiconto_2019!BW53-Entrate_Rendiconto_2019!D58)&gt;0,Spese_Rendiconto_2019!BV53+Spese_Rendiconto_2019!BW53-Entrate_Rendiconto_2019!D58,0)</f>
        <v>0</v>
      </c>
      <c r="E59" s="64"/>
      <c r="F59" s="66" t="s">
        <v>144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36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  <mergeCell ref="D5:F5"/>
    <mergeCell ref="D6:E6"/>
    <mergeCell ref="G4:I4"/>
    <mergeCell ref="G5:I5"/>
    <mergeCell ref="G6:H6"/>
    <mergeCell ref="D4:F4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7" s="21" customFormat="1" ht="19.5" customHeight="1" thickBot="1">
      <c r="A3" s="106"/>
      <c r="B3" s="58" t="s">
        <v>143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145</v>
      </c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205467.22</v>
      </c>
      <c r="E10" s="89">
        <v>10412.51</v>
      </c>
      <c r="F10" s="90">
        <v>203874.08</v>
      </c>
      <c r="G10" s="88"/>
      <c r="H10" s="89"/>
      <c r="I10" s="90"/>
      <c r="J10" s="97">
        <v>8575.550000000001</v>
      </c>
      <c r="K10" s="89">
        <v>0</v>
      </c>
      <c r="L10" s="101">
        <v>6111.460000000001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7812.37</v>
      </c>
      <c r="AC10" s="89">
        <v>0</v>
      </c>
      <c r="AD10" s="90">
        <v>7812.370000000001</v>
      </c>
      <c r="AE10" s="91">
        <v>36759.11</v>
      </c>
      <c r="AF10" s="89">
        <v>0</v>
      </c>
      <c r="AG10" s="90">
        <v>36959.11</v>
      </c>
      <c r="AH10" s="91"/>
      <c r="AI10" s="89"/>
      <c r="AJ10" s="90"/>
      <c r="AK10" s="91">
        <v>0</v>
      </c>
      <c r="AL10" s="89">
        <v>0</v>
      </c>
      <c r="AM10" s="90">
        <v>0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>
        <v>17047.960000000003</v>
      </c>
      <c r="E11" s="89">
        <v>0</v>
      </c>
      <c r="F11" s="90">
        <v>17073.680000000004</v>
      </c>
      <c r="G11" s="88"/>
      <c r="H11" s="89"/>
      <c r="I11" s="90"/>
      <c r="J11" s="97">
        <v>559.31</v>
      </c>
      <c r="K11" s="89">
        <v>0</v>
      </c>
      <c r="L11" s="101">
        <v>390.16</v>
      </c>
      <c r="M11" s="91">
        <v>225</v>
      </c>
      <c r="N11" s="89">
        <v>0</v>
      </c>
      <c r="O11" s="90">
        <v>225</v>
      </c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631.89</v>
      </c>
      <c r="AC11" s="89">
        <v>0</v>
      </c>
      <c r="AD11" s="90">
        <v>631.8899999999999</v>
      </c>
      <c r="AE11" s="91">
        <v>2414.76</v>
      </c>
      <c r="AF11" s="89">
        <v>0</v>
      </c>
      <c r="AG11" s="90">
        <v>2414.7599999999998</v>
      </c>
      <c r="AH11" s="91"/>
      <c r="AI11" s="89"/>
      <c r="AJ11" s="90"/>
      <c r="AK11" s="91">
        <v>0</v>
      </c>
      <c r="AL11" s="89">
        <v>0</v>
      </c>
      <c r="AM11" s="90">
        <v>0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>
        <v>195559.68000000002</v>
      </c>
      <c r="E12" s="89">
        <v>1268.8</v>
      </c>
      <c r="F12" s="90">
        <v>193890.49</v>
      </c>
      <c r="G12" s="88"/>
      <c r="H12" s="89"/>
      <c r="I12" s="90"/>
      <c r="J12" s="97">
        <v>4366.8</v>
      </c>
      <c r="K12" s="89">
        <v>0</v>
      </c>
      <c r="L12" s="101">
        <v>1355.18</v>
      </c>
      <c r="M12" s="91">
        <v>151179.86000000002</v>
      </c>
      <c r="N12" s="89">
        <v>0</v>
      </c>
      <c r="O12" s="90">
        <v>174460.19</v>
      </c>
      <c r="P12" s="91">
        <v>39212.62</v>
      </c>
      <c r="Q12" s="89">
        <v>0</v>
      </c>
      <c r="R12" s="90">
        <v>42916.85</v>
      </c>
      <c r="S12" s="91">
        <v>1793.87</v>
      </c>
      <c r="T12" s="89">
        <v>0</v>
      </c>
      <c r="U12" s="90">
        <v>2162.04</v>
      </c>
      <c r="V12" s="91">
        <v>5395.33</v>
      </c>
      <c r="W12" s="89">
        <v>0</v>
      </c>
      <c r="X12" s="90">
        <v>5473.77</v>
      </c>
      <c r="Y12" s="91">
        <v>0</v>
      </c>
      <c r="Z12" s="89">
        <v>0</v>
      </c>
      <c r="AA12" s="90">
        <v>0</v>
      </c>
      <c r="AB12" s="91">
        <v>254457.78</v>
      </c>
      <c r="AC12" s="89">
        <v>0</v>
      </c>
      <c r="AD12" s="90">
        <v>255505.92000000004</v>
      </c>
      <c r="AE12" s="91">
        <v>77484.59999999999</v>
      </c>
      <c r="AF12" s="89">
        <v>0</v>
      </c>
      <c r="AG12" s="90">
        <v>88357.47999999998</v>
      </c>
      <c r="AH12" s="91">
        <v>0</v>
      </c>
      <c r="AI12" s="89">
        <v>0</v>
      </c>
      <c r="AJ12" s="90">
        <v>0</v>
      </c>
      <c r="AK12" s="91">
        <v>26226.18</v>
      </c>
      <c r="AL12" s="89">
        <v>0</v>
      </c>
      <c r="AM12" s="90">
        <v>29905.83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>
        <v>21252.69</v>
      </c>
      <c r="E13" s="89">
        <v>0</v>
      </c>
      <c r="F13" s="90">
        <v>19306.27</v>
      </c>
      <c r="G13" s="88"/>
      <c r="H13" s="89"/>
      <c r="I13" s="90"/>
      <c r="J13" s="97">
        <v>34932</v>
      </c>
      <c r="K13" s="89">
        <v>0</v>
      </c>
      <c r="L13" s="101">
        <v>0</v>
      </c>
      <c r="M13" s="91">
        <v>19393.5</v>
      </c>
      <c r="N13" s="89">
        <v>0</v>
      </c>
      <c r="O13" s="90">
        <v>33576.31</v>
      </c>
      <c r="P13" s="91">
        <v>5890</v>
      </c>
      <c r="Q13" s="89">
        <v>0</v>
      </c>
      <c r="R13" s="90">
        <v>5600</v>
      </c>
      <c r="S13" s="91">
        <v>0</v>
      </c>
      <c r="T13" s="89">
        <v>0</v>
      </c>
      <c r="U13" s="90">
        <v>0</v>
      </c>
      <c r="V13" s="91">
        <v>1850</v>
      </c>
      <c r="W13" s="89">
        <v>0</v>
      </c>
      <c r="X13" s="90">
        <v>1850</v>
      </c>
      <c r="Y13" s="91"/>
      <c r="Z13" s="89"/>
      <c r="AA13" s="90"/>
      <c r="AB13" s="91">
        <v>4586</v>
      </c>
      <c r="AC13" s="89">
        <v>0</v>
      </c>
      <c r="AD13" s="90">
        <v>42609.2</v>
      </c>
      <c r="AE13" s="91">
        <v>0</v>
      </c>
      <c r="AF13" s="89">
        <v>0</v>
      </c>
      <c r="AG13" s="90">
        <v>0</v>
      </c>
      <c r="AH13" s="91">
        <v>0</v>
      </c>
      <c r="AI13" s="89">
        <v>0</v>
      </c>
      <c r="AJ13" s="90">
        <v>0</v>
      </c>
      <c r="AK13" s="91">
        <v>71309.23</v>
      </c>
      <c r="AL13" s="89">
        <v>0</v>
      </c>
      <c r="AM13" s="90">
        <v>56407.09</v>
      </c>
      <c r="AN13" s="91">
        <v>7908.469999999999</v>
      </c>
      <c r="AO13" s="89">
        <v>0</v>
      </c>
      <c r="AP13" s="90">
        <v>9442.66</v>
      </c>
      <c r="AQ13" s="91">
        <v>4900</v>
      </c>
      <c r="AR13" s="89">
        <v>0</v>
      </c>
      <c r="AS13" s="90">
        <v>2400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>
        <v>1747.61</v>
      </c>
      <c r="N16" s="89">
        <v>0</v>
      </c>
      <c r="O16" s="90">
        <v>1747.61</v>
      </c>
      <c r="P16" s="97">
        <v>8235.96</v>
      </c>
      <c r="Q16" s="89">
        <v>0</v>
      </c>
      <c r="R16" s="101">
        <v>8235.96</v>
      </c>
      <c r="S16" s="91"/>
      <c r="T16" s="89"/>
      <c r="U16" s="90"/>
      <c r="V16" s="91">
        <v>822.11</v>
      </c>
      <c r="W16" s="89">
        <v>0</v>
      </c>
      <c r="X16" s="90">
        <v>822.11</v>
      </c>
      <c r="Y16" s="97">
        <v>0</v>
      </c>
      <c r="Z16" s="89">
        <v>0</v>
      </c>
      <c r="AA16" s="101">
        <v>0</v>
      </c>
      <c r="AB16" s="91">
        <v>1107.13</v>
      </c>
      <c r="AC16" s="89">
        <v>0</v>
      </c>
      <c r="AD16" s="90">
        <v>1107.1299999999999</v>
      </c>
      <c r="AE16" s="97">
        <v>2556.38</v>
      </c>
      <c r="AF16" s="89">
        <v>0</v>
      </c>
      <c r="AG16" s="101">
        <v>2556.38</v>
      </c>
      <c r="AH16" s="97"/>
      <c r="AI16" s="89"/>
      <c r="AJ16" s="101"/>
      <c r="AK16" s="97">
        <v>0</v>
      </c>
      <c r="AL16" s="89">
        <v>0</v>
      </c>
      <c r="AM16" s="101">
        <v>0</v>
      </c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3630.06</v>
      </c>
      <c r="BM16" s="89">
        <v>0</v>
      </c>
      <c r="BN16" s="90">
        <v>3630.06</v>
      </c>
      <c r="BO16" s="91">
        <v>0</v>
      </c>
      <c r="BP16" s="89">
        <v>0</v>
      </c>
      <c r="BQ16" s="90">
        <v>0</v>
      </c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4600.280000000001</v>
      </c>
      <c r="E18" s="89">
        <v>0</v>
      </c>
      <c r="F18" s="90">
        <v>4486.280000000001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18433.07</v>
      </c>
      <c r="E19" s="89">
        <v>0</v>
      </c>
      <c r="F19" s="90">
        <v>18433.07</v>
      </c>
      <c r="G19" s="88"/>
      <c r="H19" s="89"/>
      <c r="I19" s="90"/>
      <c r="J19" s="97">
        <v>255</v>
      </c>
      <c r="K19" s="89">
        <v>0</v>
      </c>
      <c r="L19" s="101">
        <v>255</v>
      </c>
      <c r="M19" s="97">
        <v>643.88</v>
      </c>
      <c r="N19" s="89">
        <v>0</v>
      </c>
      <c r="O19" s="101">
        <v>643.88</v>
      </c>
      <c r="P19" s="97"/>
      <c r="Q19" s="89"/>
      <c r="R19" s="101"/>
      <c r="S19" s="97"/>
      <c r="T19" s="89"/>
      <c r="U19" s="101"/>
      <c r="V19" s="97"/>
      <c r="W19" s="89"/>
      <c r="X19" s="101"/>
      <c r="Y19" s="97">
        <v>0</v>
      </c>
      <c r="Z19" s="89">
        <v>0</v>
      </c>
      <c r="AA19" s="101">
        <v>0</v>
      </c>
      <c r="AB19" s="97"/>
      <c r="AC19" s="89"/>
      <c r="AD19" s="101"/>
      <c r="AE19" s="97">
        <v>2573</v>
      </c>
      <c r="AF19" s="89">
        <v>0</v>
      </c>
      <c r="AG19" s="101">
        <v>2573</v>
      </c>
      <c r="AH19" s="97"/>
      <c r="AI19" s="89"/>
      <c r="AJ19" s="101"/>
      <c r="AK19" s="97">
        <v>0</v>
      </c>
      <c r="AL19" s="89">
        <v>0</v>
      </c>
      <c r="AM19" s="101">
        <v>0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70370.35999999999</v>
      </c>
      <c r="E24" s="89">
        <v>18859</v>
      </c>
      <c r="F24" s="90">
        <v>85238.94</v>
      </c>
      <c r="G24" s="88"/>
      <c r="H24" s="89"/>
      <c r="I24" s="90"/>
      <c r="J24" s="97">
        <v>6222</v>
      </c>
      <c r="K24" s="89">
        <v>0</v>
      </c>
      <c r="L24" s="101">
        <v>6222</v>
      </c>
      <c r="M24" s="97">
        <v>3974.09</v>
      </c>
      <c r="N24" s="89">
        <v>0</v>
      </c>
      <c r="O24" s="101">
        <v>25574.8</v>
      </c>
      <c r="P24" s="97">
        <v>172649.82</v>
      </c>
      <c r="Q24" s="89">
        <v>0</v>
      </c>
      <c r="R24" s="101">
        <v>172649.82</v>
      </c>
      <c r="S24" s="97">
        <v>0</v>
      </c>
      <c r="T24" s="89">
        <v>0</v>
      </c>
      <c r="U24" s="101">
        <v>0</v>
      </c>
      <c r="V24" s="97">
        <v>49139.88</v>
      </c>
      <c r="W24" s="89">
        <v>0</v>
      </c>
      <c r="X24" s="101">
        <v>0</v>
      </c>
      <c r="Y24" s="97">
        <v>48676.4</v>
      </c>
      <c r="Z24" s="89">
        <v>0</v>
      </c>
      <c r="AA24" s="101">
        <v>0</v>
      </c>
      <c r="AB24" s="97">
        <v>0</v>
      </c>
      <c r="AC24" s="89">
        <v>0</v>
      </c>
      <c r="AD24" s="101">
        <v>0</v>
      </c>
      <c r="AE24" s="97">
        <v>115789.12</v>
      </c>
      <c r="AF24" s="89">
        <v>0</v>
      </c>
      <c r="AG24" s="101">
        <v>34541.87</v>
      </c>
      <c r="AH24" s="97"/>
      <c r="AI24" s="89"/>
      <c r="AJ24" s="101"/>
      <c r="AK24" s="97">
        <v>64000</v>
      </c>
      <c r="AL24" s="89">
        <v>21000</v>
      </c>
      <c r="AM24" s="101">
        <v>1560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>
        <v>0</v>
      </c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>
        <v>0</v>
      </c>
      <c r="AF25" s="89">
        <v>0</v>
      </c>
      <c r="AG25" s="101">
        <v>0</v>
      </c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>
        <v>2664.54</v>
      </c>
      <c r="N26" s="89">
        <v>0</v>
      </c>
      <c r="O26" s="101">
        <v>4664.54</v>
      </c>
      <c r="P26" s="97">
        <v>0</v>
      </c>
      <c r="Q26" s="89">
        <v>0</v>
      </c>
      <c r="R26" s="101">
        <v>0</v>
      </c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58712.2</v>
      </c>
      <c r="BM40" s="89">
        <v>0</v>
      </c>
      <c r="BN40" s="101">
        <v>58712.2</v>
      </c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198030.86</v>
      </c>
      <c r="BS49" s="89">
        <v>0</v>
      </c>
      <c r="BT49" s="101">
        <v>163584.59000000003</v>
      </c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31616.88</v>
      </c>
      <c r="BS50" s="89">
        <v>0</v>
      </c>
      <c r="BT50" s="101">
        <v>33594.869999999995</v>
      </c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148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IF((Spese_Rendiconto_2019!BV53+Spese_Rendiconto_2019!BW53-Entrate_Rendiconto_2019!D58)&lt;0,Entrate_Rendiconto_2019!D58-Spese_Rendiconto_2019!BV53-Spese_Rendiconto_2019!BW53,0)</f>
        <v>0</v>
      </c>
      <c r="BW54" s="93"/>
      <c r="BX54" s="94">
        <f>IF((Spese_Rendiconto_2019!BX53-Entrate_Rendiconto_2019!E58)&lt;0,Entrate_Rendiconto_2019!E58-Spese_Rendiconto_2019!BX53,0)</f>
        <v>0</v>
      </c>
      <c r="BY54" s="65" t="s">
        <v>144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BC5:BE5"/>
    <mergeCell ref="V5:X5"/>
    <mergeCell ref="Y5:AA5"/>
    <mergeCell ref="AB5:AD5"/>
    <mergeCell ref="AE5:AG5"/>
    <mergeCell ref="AH5:AJ5"/>
    <mergeCell ref="AK5:AM5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2016-06-30T09:33:58Z</dcterms:modified>
  <cp:category/>
  <cp:version/>
  <cp:contentType/>
  <cp:contentStatus/>
</cp:coreProperties>
</file>